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ra-\OneDrive\Desktop\ملف d\النسخة النهائية للخط الدراسية 2024 المعتمدة\خطط دراسية\كلية ادارة الاعمال\الخطط الدراسية معتمدة نهائية\"/>
    </mc:Choice>
  </mc:AlternateContent>
  <xr:revisionPtr revIDLastSave="0" documentId="13_ncr:1_{1CAF28F8-3551-4360-BD6D-CBB35E05C72B}" xr6:coauthVersionLast="47" xr6:coauthVersionMax="47" xr10:uidLastSave="{00000000-0000-0000-0000-000000000000}"/>
  <bookViews>
    <workbookView xWindow="-108" yWindow="-108" windowWidth="23256" windowHeight="12456" activeTab="4" xr2:uid="{F22DE5FE-1859-4865-BD79-288BF24F5247}"/>
  </bookViews>
  <sheets>
    <sheet name="DDTQM" sheetId="9" r:id="rId1"/>
    <sheet name="DDMK" sheetId="8" r:id="rId2"/>
    <sheet name="DSINGBEA" sheetId="7" r:id="rId3"/>
    <sheet name="DIVIT" sheetId="6" r:id="rId4"/>
    <sheet name="DDACC" sheetId="5" r:id="rId5"/>
    <sheet name="DDHRM" sheetId="4" r:id="rId6"/>
    <sheet name="DDBA" sheetId="3" r:id="rId7"/>
  </sheets>
  <definedNames>
    <definedName name="_xlnm.Print_Area" localSheetId="4">DDACC!$A$1:$G$18</definedName>
    <definedName name="_xlnm.Print_Area" localSheetId="6">DDBA!$A$1:$G$28</definedName>
    <definedName name="_xlnm.Print_Area" localSheetId="5">DDHRM!$A$1:$G$26</definedName>
    <definedName name="_xlnm.Print_Area" localSheetId="1">DDMK!$A$1:$G$28</definedName>
    <definedName name="_xlnm.Print_Area" localSheetId="0">DDTQM!$A$1:$G$28</definedName>
    <definedName name="_xlnm.Print_Area" localSheetId="3">DIVIT!$A$1:$G$18</definedName>
    <definedName name="_xlnm.Print_Area" localSheetId="2">DSINGBEA!$A$1:$G$28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8" i="9" l="1"/>
  <c r="G14" i="9"/>
  <c r="F14" i="9"/>
  <c r="F18" i="9" s="1"/>
  <c r="G11" i="9"/>
  <c r="F11" i="9"/>
  <c r="G8" i="9"/>
  <c r="F8" i="9"/>
  <c r="G14" i="8"/>
  <c r="F14" i="8"/>
  <c r="G11" i="8"/>
  <c r="F11" i="8"/>
  <c r="G8" i="8"/>
  <c r="F8" i="8"/>
  <c r="G14" i="7"/>
  <c r="G18" i="7" s="1"/>
  <c r="F14" i="7"/>
  <c r="G11" i="7"/>
  <c r="F11" i="7"/>
  <c r="G8" i="7"/>
  <c r="F8" i="7"/>
  <c r="F18" i="8" l="1"/>
  <c r="G18" i="8"/>
  <c r="F18" i="7"/>
  <c r="G14" i="6"/>
  <c r="F14" i="6"/>
  <c r="G11" i="6"/>
  <c r="F11" i="6"/>
  <c r="G8" i="6"/>
  <c r="F8" i="6"/>
  <c r="G14" i="5"/>
  <c r="F14" i="5"/>
  <c r="G11" i="5"/>
  <c r="F11" i="5"/>
  <c r="G8" i="5"/>
  <c r="F8" i="5"/>
  <c r="G14" i="4"/>
  <c r="F14" i="4"/>
  <c r="G11" i="4"/>
  <c r="F11" i="4"/>
  <c r="G8" i="4"/>
  <c r="F8" i="4"/>
  <c r="G14" i="3"/>
  <c r="F14" i="3"/>
  <c r="G11" i="3"/>
  <c r="F11" i="3"/>
  <c r="G8" i="3"/>
  <c r="F8" i="3"/>
  <c r="F18" i="6" l="1"/>
  <c r="G18" i="6"/>
  <c r="F18" i="5"/>
  <c r="G18" i="5"/>
  <c r="F18" i="3"/>
  <c r="G18" i="3"/>
  <c r="G18" i="4"/>
  <c r="F18" i="4"/>
</calcChain>
</file>

<file path=xl/sharedStrings.xml><?xml version="1.0" encoding="utf-8"?>
<sst xmlns="http://schemas.openxmlformats.org/spreadsheetml/2006/main" count="472" uniqueCount="124">
  <si>
    <t>الفصل الدراسي</t>
  </si>
  <si>
    <t>رمز المقرر</t>
  </si>
  <si>
    <t>اسم المقرر</t>
  </si>
  <si>
    <t>Semester</t>
  </si>
  <si>
    <t>Subject</t>
  </si>
  <si>
    <t>Credits</t>
  </si>
  <si>
    <t>ECTS</t>
  </si>
  <si>
    <t>الفصل الأول</t>
  </si>
  <si>
    <t>First Semester</t>
  </si>
  <si>
    <t>السلوك التنظيمي المتقدم</t>
  </si>
  <si>
    <t>عدد الساعات الفصلية</t>
  </si>
  <si>
    <t>Semester Credits</t>
  </si>
  <si>
    <t xml:space="preserve">الفصل الثاني </t>
  </si>
  <si>
    <t>Second Semester</t>
  </si>
  <si>
    <t>الفصل الثالث</t>
  </si>
  <si>
    <t>Third Semester</t>
  </si>
  <si>
    <t xml:space="preserve">الفصل الرابع </t>
  </si>
  <si>
    <t>Fourth Semester</t>
  </si>
  <si>
    <t>إجمالي ساعات الخطة الدراسية</t>
  </si>
  <si>
    <t>Total Program Credits</t>
  </si>
  <si>
    <t>دكتوراة
مع مشروع</t>
  </si>
  <si>
    <t>DDBA</t>
  </si>
  <si>
    <t>Doctorate
with Project</t>
  </si>
  <si>
    <t xml:space="preserve"> </t>
  </si>
  <si>
    <t>ريادة الأعمال والمشاريع الصغيرة</t>
  </si>
  <si>
    <t>مشروع البحث العلمي</t>
  </si>
  <si>
    <t>Entrepreneurship and Small Projects</t>
  </si>
  <si>
    <t>Advanced Organizational Behavior</t>
  </si>
  <si>
    <t>Advanced Strategic Planning</t>
  </si>
  <si>
    <t>Information Technology and Artificial Intelligence</t>
  </si>
  <si>
    <t xml:space="preserve">التخطيط الاستراتيجي المتقدم  </t>
  </si>
  <si>
    <t>تكنلوجيا المعلومات والذكاء الإصطناعي</t>
  </si>
  <si>
    <t>Scientific research project</t>
  </si>
  <si>
    <t xml:space="preserve">مناهج البحث العلمي المتقدم وتطبيقاتها </t>
  </si>
  <si>
    <t>Publish a peer-reviewed research paper</t>
  </si>
  <si>
    <t>نشر ورقة بحثية محكمة</t>
  </si>
  <si>
    <t>DDBA2302</t>
  </si>
  <si>
    <t xml:space="preserve">Advanced Scientific Research Methods  </t>
  </si>
  <si>
    <t>Research seminar and SPSS lab</t>
  </si>
  <si>
    <t>DDSDU2301</t>
  </si>
  <si>
    <t>DDSDU3301</t>
  </si>
  <si>
    <t>DDHRM</t>
  </si>
  <si>
    <t>FACULTY OF BUSINESS ADMINISTRATION Doctorate of Human Resources Management</t>
  </si>
  <si>
    <t>SDU SJC4</t>
  </si>
  <si>
    <t>DDBA424P</t>
  </si>
  <si>
    <t>DDHRM2302</t>
  </si>
  <si>
    <t>DDHRM3302</t>
  </si>
  <si>
    <t>DDHRM424P</t>
  </si>
  <si>
    <t>DDSDU1601</t>
  </si>
  <si>
    <t>DDSDU1302</t>
  </si>
  <si>
    <t>DDBA3302</t>
  </si>
  <si>
    <t xml:space="preserve">PMP </t>
  </si>
  <si>
    <t>Lean six SIGAMA white belt.</t>
  </si>
  <si>
    <t>Achieving Hr. excellence through Six Sigma</t>
  </si>
  <si>
    <t>KPIs/ balanced scorecard</t>
  </si>
  <si>
    <t>CIPD The Profession Map people profession</t>
  </si>
  <si>
    <t xml:space="preserve">LMP (Lean Management Professional) </t>
  </si>
  <si>
    <t>SPSS/ IPM</t>
  </si>
  <si>
    <t xml:space="preserve">اسم الشهادة العالمية </t>
  </si>
  <si>
    <t>#</t>
  </si>
  <si>
    <t xml:space="preserve">STARDOM UNIVERSITY
جامعة ستار دوم </t>
  </si>
  <si>
    <t>Lean six SIGAMA white belt</t>
  </si>
  <si>
    <t>FACULTY OF BUSINESS ADMINISTRATION 
Doctorate of Business Administrations</t>
  </si>
  <si>
    <t>حلقة  بحثية و SPSS</t>
  </si>
  <si>
    <t xml:space="preserve">تكنلوجيا المعلومات والذكاء الإصطناعي المتقدمة </t>
  </si>
  <si>
    <t>Advanced Information Technology and Artificial Intelligence</t>
  </si>
  <si>
    <t>حلقة بحثية و SPSS</t>
  </si>
  <si>
    <t>كليةإدارة األعمال:
دكتوراة  المحاسبة</t>
  </si>
  <si>
    <t xml:space="preserve">معايير اعداد التقارير المالية الدولية </t>
  </si>
  <si>
    <t xml:space="preserve">استراتيجيات ادارة التكلفة </t>
  </si>
  <si>
    <t>DDACC</t>
  </si>
  <si>
    <t>DDACC2302</t>
  </si>
  <si>
    <t>DDACC1602</t>
  </si>
  <si>
    <t>DDACC3301</t>
  </si>
  <si>
    <t>DDACC3302</t>
  </si>
  <si>
    <t>DDACC424P</t>
  </si>
  <si>
    <t>Cost Management Strategies</t>
  </si>
  <si>
    <t>FACULTY OF BUSINESS ADMINISTRATION 
Doctorate of Accounting</t>
  </si>
  <si>
    <t>International Financial Reporting Standards</t>
  </si>
  <si>
    <t>كليةإدارة الأعمال:
دكتوراة إدارة الأعمال</t>
  </si>
  <si>
    <t>DSDU1601</t>
  </si>
  <si>
    <t>DSDU1302</t>
  </si>
  <si>
    <t>DSDU2301</t>
  </si>
  <si>
    <t>كليةإدارة الاعمال:
دكتوراة  الموارد البشرية</t>
  </si>
  <si>
    <t>كليةإدارة الأعمال:
الابتكار والتحول المؤسسي في ظل عدم اليقين</t>
  </si>
  <si>
    <t xml:space="preserve">ادارة التحولات الاستراتيجية في بيئات معقدة </t>
  </si>
  <si>
    <t>الذكاء المؤسسي واتخاذ القرار الاستراتيجي تحت الضغط</t>
  </si>
  <si>
    <t>Strategic Transformations Managment in Complex Environments</t>
  </si>
  <si>
    <t>institutional intelligence and strategic decision making under pressure</t>
  </si>
  <si>
    <t>FACULTY OF BUSINESS ADMINISTRATION 
Innovation and Institutional Transformation under uncertainty</t>
  </si>
  <si>
    <t>DIVIT</t>
  </si>
  <si>
    <t>DIVIT2302</t>
  </si>
  <si>
    <t>DIVIT3302</t>
  </si>
  <si>
    <t>DIVIT424P</t>
  </si>
  <si>
    <t>كليةإدارة الأعمال:
دكتوراة الذكاء الاستراتيجي وتحليل بيئة الاعمال العالمية</t>
  </si>
  <si>
    <t xml:space="preserve">الذكاء الاستراتيجي في بيئات الاعمال العالمية </t>
  </si>
  <si>
    <t xml:space="preserve">تحليل الاتجاهات العالمية والتكيف الاستراتيجي </t>
  </si>
  <si>
    <t>Global Trend Analysis and Strategic Adaptation</t>
  </si>
  <si>
    <t>Strategic Intelligence and Global Business Environment Analysis</t>
  </si>
  <si>
    <t>FACULTY OF BUSINESS ADMINISTRATION 
Doctorate Strategic Intelligence and Global Business Environment Analysis</t>
  </si>
  <si>
    <t>DSINBA</t>
  </si>
  <si>
    <t>DSINBA2302</t>
  </si>
  <si>
    <t>DSINBA3302</t>
  </si>
  <si>
    <t>DSINBA424P</t>
  </si>
  <si>
    <t>كليةإدارة الأعمال:
دكتوراة التسويق الرقمي</t>
  </si>
  <si>
    <t>Digital Marketing Analytics</t>
  </si>
  <si>
    <t>تحليلات التسويق الرقمي</t>
  </si>
  <si>
    <t>سلوك المستهلك في البيئة الرقمية</t>
  </si>
  <si>
    <t>Consumer Behavior in Digital Environment</t>
  </si>
  <si>
    <t>FACULTY OF BUSINESS ADMINISTRATION 
Doctorate of Digital Marketing</t>
  </si>
  <si>
    <t>DDMK</t>
  </si>
  <si>
    <t>DDMK2302</t>
  </si>
  <si>
    <t>DDMK3302</t>
  </si>
  <si>
    <t>DDMK424P</t>
  </si>
  <si>
    <t>كليةإدارة الأعمال:
دكتوراة إدارة  الجودة الشاملة</t>
  </si>
  <si>
    <t>FACULTY OF BUSINESS ADMINISTRATION 
Doctorate of Total quality management</t>
  </si>
  <si>
    <t>DDTQM</t>
  </si>
  <si>
    <t>DDTQM2302</t>
  </si>
  <si>
    <t>DDTQM3302</t>
  </si>
  <si>
    <t>DDTQM424P</t>
  </si>
  <si>
    <t xml:space="preserve">نماذج التميز المؤسسي وتقييم الأداء </t>
  </si>
  <si>
    <t>Organizational Excellence Models and Performance Evaluation</t>
  </si>
  <si>
    <r>
      <t xml:space="preserve">Continuous improvement methodologies &amp;Lean </t>
    </r>
    <r>
      <rPr>
        <sz val="12"/>
        <color theme="1"/>
        <rFont val="Aptos"/>
        <family val="2"/>
      </rPr>
      <t>Six Sigma</t>
    </r>
  </si>
  <si>
    <t xml:space="preserve">منهجيات التحسين المستمر  و Lean Six Sigma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</si>
</sst>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4"/>
      <color theme="0"/>
      <name val="Cairo"/>
    </font>
    <font>
      <sz val="14"/>
      <color theme="1"/>
      <name val="Calibri"/>
      <family val="2"/>
      <scheme val="minor"/>
    </font>
    <font>
      <b/>
      <sz val="14"/>
      <color rgb="FFFFC000"/>
      <name val="Cairo"/>
    </font>
    <font>
      <b/>
      <sz val="14"/>
      <color rgb="FFFFFFFF"/>
      <name val="Cairo"/>
    </font>
    <font>
      <sz val="14"/>
      <name val="Cairo"/>
    </font>
    <font>
      <sz val="14"/>
      <color theme="1"/>
      <name val="Cairo"/>
    </font>
    <font>
      <b/>
      <sz val="12"/>
      <color theme="1"/>
      <name val="Cairo"/>
    </font>
    <font>
      <b/>
      <sz val="12"/>
      <color theme="1"/>
      <name val="Times New Roman"/>
      <family val="1"/>
    </font>
    <font>
      <b/>
      <sz val="11"/>
      <color theme="1"/>
      <name val="Cairo"/>
    </font>
    <font>
      <b/>
      <sz val="11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rgb="FFFFC000"/>
      <name val="Cairo"/>
    </font>
    <font>
      <b/>
      <sz val="12"/>
      <color rgb="FFFFFFFF"/>
      <name val="Cairo"/>
    </font>
    <font>
      <b/>
      <sz val="12"/>
      <color theme="0"/>
      <name val="Cairo"/>
    </font>
    <font>
      <sz val="12"/>
      <name val="Cairo"/>
    </font>
    <font>
      <sz val="8"/>
      <name val="Calibri"/>
      <family val="2"/>
      <scheme val="minor"/>
    </font>
    <font>
      <sz val="12"/>
      <color theme="1"/>
      <name val="Aptos"/>
      <family val="2"/>
    </font>
  </fonts>
  <fills count="9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7F7F7F"/>
        <bgColor indexed="64"/>
      </patternFill>
    </fill>
    <fill>
      <patternFill patternType="solid">
        <fgColor rgb="FFE3D9CF"/>
        <bgColor indexed="64"/>
      </patternFill>
    </fill>
    <fill>
      <patternFill patternType="solid">
        <fgColor rgb="FFEBECEC"/>
        <bgColor indexed="64"/>
      </patternFill>
    </fill>
    <fill>
      <patternFill patternType="solid">
        <fgColor rgb="FF595959"/>
        <bgColor indexed="64"/>
      </patternFill>
    </fill>
    <fill>
      <patternFill patternType="solid">
        <fgColor theme="2" tint="-9.9978637043366805E-2"/>
        <bgColor indexed="64"/>
      </patternFill>
    </fill>
  </fills>
  <borders count="21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thin">
        <color indexed="64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3" borderId="6" xfId="0" applyFont="1" applyFill="1" applyBorder="1" applyAlignment="1">
      <alignment horizontal="center" vertical="top" wrapText="1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7" borderId="6" xfId="0" applyFont="1" applyFill="1" applyBorder="1" applyAlignment="1">
      <alignment horizontal="center" vertical="center" wrapText="1" readingOrder="2"/>
    </xf>
    <xf numFmtId="0" fontId="4" fillId="2" borderId="3" xfId="0" applyFont="1" applyFill="1" applyBorder="1" applyAlignment="1">
      <alignment horizontal="center" vertical="center" wrapText="1" readingOrder="2"/>
    </xf>
    <xf numFmtId="0" fontId="5" fillId="5" borderId="2" xfId="0" applyFont="1" applyFill="1" applyBorder="1" applyAlignment="1">
      <alignment horizontal="center" vertical="center" wrapText="1" readingOrder="1"/>
    </xf>
    <xf numFmtId="0" fontId="5" fillId="5" borderId="2" xfId="0" applyFont="1" applyFill="1" applyBorder="1" applyAlignment="1">
      <alignment horizontal="center" vertical="center" wrapText="1" readingOrder="2"/>
    </xf>
    <xf numFmtId="0" fontId="5" fillId="6" borderId="2" xfId="0" applyFont="1" applyFill="1" applyBorder="1" applyAlignment="1">
      <alignment horizontal="center" vertical="center" wrapText="1" readingOrder="2"/>
    </xf>
    <xf numFmtId="0" fontId="3" fillId="7" borderId="2" xfId="0" applyFont="1" applyFill="1" applyBorder="1" applyAlignment="1">
      <alignment horizontal="center" vertical="center" wrapText="1" readingOrder="2"/>
    </xf>
    <xf numFmtId="0" fontId="3" fillId="7" borderId="4" xfId="0" applyFont="1" applyFill="1" applyBorder="1" applyAlignment="1">
      <alignment horizontal="center" vertical="center" wrapText="1" readingOrder="2"/>
    </xf>
    <xf numFmtId="0" fontId="3" fillId="7" borderId="5" xfId="0" applyFont="1" applyFill="1" applyBorder="1" applyAlignment="1">
      <alignment vertical="center" wrapText="1" readingOrder="2"/>
    </xf>
    <xf numFmtId="0" fontId="3" fillId="7" borderId="15" xfId="0" applyFont="1" applyFill="1" applyBorder="1" applyAlignment="1">
      <alignment horizontal="center" vertical="center" wrapText="1" readingOrder="2"/>
    </xf>
    <xf numFmtId="0" fontId="3" fillId="7" borderId="16" xfId="0" applyFont="1" applyFill="1" applyBorder="1" applyAlignment="1">
      <alignment vertical="center" wrapText="1" readingOrder="2"/>
    </xf>
    <xf numFmtId="0" fontId="7" fillId="8" borderId="12" xfId="0" applyFont="1" applyFill="1" applyBorder="1" applyAlignment="1">
      <alignment horizontal="center" vertical="center" wrapText="1" readingOrder="2"/>
    </xf>
    <xf numFmtId="0" fontId="7" fillId="8" borderId="12" xfId="0" applyFont="1" applyFill="1" applyBorder="1" applyAlignment="1">
      <alignment horizontal="left" vertical="center" wrapText="1" readingOrder="2"/>
    </xf>
    <xf numFmtId="0" fontId="7" fillId="0" borderId="12" xfId="0" applyFont="1" applyBorder="1" applyAlignment="1">
      <alignment horizontal="center" vertical="center" wrapText="1" readingOrder="2"/>
    </xf>
    <xf numFmtId="0" fontId="7" fillId="0" borderId="12" xfId="0" applyFont="1" applyBorder="1" applyAlignment="1">
      <alignment horizontal="left" vertical="center" wrapText="1" readingOrder="2"/>
    </xf>
    <xf numFmtId="0" fontId="8" fillId="0" borderId="12" xfId="0" applyFont="1" applyBorder="1" applyAlignment="1">
      <alignment horizontal="left" vertical="center" wrapText="1" readingOrder="2"/>
    </xf>
    <xf numFmtId="0" fontId="8" fillId="0" borderId="12" xfId="0" applyFont="1" applyBorder="1" applyAlignment="1">
      <alignment vertical="center" wrapText="1"/>
    </xf>
    <xf numFmtId="0" fontId="9" fillId="8" borderId="12" xfId="0" applyFont="1" applyFill="1" applyBorder="1" applyAlignment="1">
      <alignment horizontal="left" vertical="center" wrapText="1" readingOrder="2"/>
    </xf>
    <xf numFmtId="0" fontId="9" fillId="0" borderId="12" xfId="0" applyFont="1" applyBorder="1" applyAlignment="1">
      <alignment horizontal="left" vertical="center" wrapText="1" readingOrder="2"/>
    </xf>
    <xf numFmtId="0" fontId="10" fillId="0" borderId="12" xfId="0" applyFont="1" applyBorder="1" applyAlignment="1">
      <alignment horizontal="left" vertical="center" wrapText="1" readingOrder="2"/>
    </xf>
    <xf numFmtId="0" fontId="10" fillId="0" borderId="12" xfId="0" applyFont="1" applyBorder="1" applyAlignment="1">
      <alignment vertical="center" wrapText="1"/>
    </xf>
    <xf numFmtId="0" fontId="11" fillId="0" borderId="0" xfId="0" applyFont="1"/>
    <xf numFmtId="0" fontId="12" fillId="7" borderId="6" xfId="0" applyFont="1" applyFill="1" applyBorder="1" applyAlignment="1">
      <alignment horizontal="center" vertical="center" wrapText="1" readingOrder="2"/>
    </xf>
    <xf numFmtId="0" fontId="13" fillId="2" borderId="3" xfId="0" applyFont="1" applyFill="1" applyBorder="1" applyAlignment="1">
      <alignment horizontal="center" vertical="center" wrapText="1" readingOrder="2"/>
    </xf>
    <xf numFmtId="0" fontId="12" fillId="7" borderId="2" xfId="0" applyFont="1" applyFill="1" applyBorder="1" applyAlignment="1">
      <alignment horizontal="center" vertical="center" wrapText="1" readingOrder="2"/>
    </xf>
    <xf numFmtId="0" fontId="15" fillId="5" borderId="2" xfId="0" applyFont="1" applyFill="1" applyBorder="1" applyAlignment="1">
      <alignment horizontal="center" vertical="center" wrapText="1" readingOrder="2"/>
    </xf>
    <xf numFmtId="0" fontId="15" fillId="6" borderId="2" xfId="0" applyFont="1" applyFill="1" applyBorder="1" applyAlignment="1">
      <alignment horizontal="center" vertical="center" wrapText="1" readingOrder="2"/>
    </xf>
    <xf numFmtId="0" fontId="15" fillId="5" borderId="2" xfId="0" applyFont="1" applyFill="1" applyBorder="1" applyAlignment="1">
      <alignment horizontal="center" vertical="center" wrapText="1" readingOrder="1"/>
    </xf>
    <xf numFmtId="0" fontId="11" fillId="0" borderId="0" xfId="0" applyFont="1" applyAlignment="1">
      <alignment horizontal="center" vertical="center"/>
    </xf>
    <xf numFmtId="0" fontId="12" fillId="7" borderId="4" xfId="0" applyFont="1" applyFill="1" applyBorder="1" applyAlignment="1">
      <alignment horizontal="center" vertical="center" wrapText="1" readingOrder="2"/>
    </xf>
    <xf numFmtId="0" fontId="13" fillId="4" borderId="1" xfId="0" applyFont="1" applyFill="1" applyBorder="1" applyAlignment="1">
      <alignment horizontal="center" vertical="center" wrapText="1" readingOrder="2"/>
    </xf>
    <xf numFmtId="0" fontId="13" fillId="4" borderId="3" xfId="0" applyFont="1" applyFill="1" applyBorder="1" applyAlignment="1">
      <alignment horizontal="center" vertical="center" wrapText="1" readingOrder="2"/>
    </xf>
    <xf numFmtId="0" fontId="13" fillId="4" borderId="10" xfId="0" applyFont="1" applyFill="1" applyBorder="1" applyAlignment="1">
      <alignment horizontal="center" vertical="center" wrapText="1" readingOrder="2"/>
    </xf>
    <xf numFmtId="0" fontId="2" fillId="0" borderId="18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2" fillId="0" borderId="2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top" wrapText="1"/>
    </xf>
    <xf numFmtId="0" fontId="14" fillId="3" borderId="8" xfId="0" applyFont="1" applyFill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center" wrapText="1" readingOrder="2"/>
    </xf>
    <xf numFmtId="0" fontId="6" fillId="0" borderId="14" xfId="0" applyFont="1" applyBorder="1" applyAlignment="1">
      <alignment horizontal="center" vertical="center" wrapText="1" readingOrder="2"/>
    </xf>
    <xf numFmtId="0" fontId="6" fillId="0" borderId="11" xfId="0" applyFont="1" applyBorder="1" applyAlignment="1">
      <alignment horizontal="center" vertical="center" wrapText="1" readingOrder="2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 readingOrder="2"/>
    </xf>
    <xf numFmtId="0" fontId="4" fillId="4" borderId="3" xfId="0" applyFont="1" applyFill="1" applyBorder="1" applyAlignment="1">
      <alignment horizontal="center" vertical="center" wrapText="1" readingOrder="2"/>
    </xf>
    <xf numFmtId="0" fontId="1" fillId="3" borderId="7" xfId="0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horizontal="center" vertical="top" wrapText="1"/>
    </xf>
    <xf numFmtId="0" fontId="4" fillId="4" borderId="10" xfId="0" applyFont="1" applyFill="1" applyBorder="1" applyAlignment="1">
      <alignment horizontal="center" vertical="center" wrapText="1" readingOrder="2"/>
    </xf>
    <xf numFmtId="0" fontId="5" fillId="6" borderId="4" xfId="0" applyFont="1" applyFill="1" applyBorder="1" applyAlignment="1">
      <alignment horizontal="center" vertical="center" wrapText="1" readingOrder="2"/>
    </xf>
    <xf numFmtId="0" fontId="5" fillId="6" borderId="5" xfId="0" applyFont="1" applyFill="1" applyBorder="1" applyAlignment="1">
      <alignment horizontal="center" vertical="center" wrapText="1" readingOrder="2"/>
    </xf>
    <xf numFmtId="0" fontId="5" fillId="6" borderId="2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27782</xdr:colOff>
      <xdr:row>18</xdr:row>
      <xdr:rowOff>85725</xdr:rowOff>
    </xdr:from>
    <xdr:ext cx="1139217" cy="988355"/>
    <xdr:pic>
      <xdr:nvPicPr>
        <xdr:cNvPr id="2" name="صورة 2">
          <a:extLst>
            <a:ext uri="{FF2B5EF4-FFF2-40B4-BE49-F238E27FC236}">
              <a16:creationId xmlns:a16="http://schemas.microsoft.com/office/drawing/2014/main" id="{17062366-0FCB-47B1-9089-C4DA57688F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782" y="9542145"/>
          <a:ext cx="1139217" cy="988355"/>
        </a:xfrm>
        <a:prstGeom prst="rect">
          <a:avLst/>
        </a:prstGeom>
      </xdr:spPr>
    </xdr:pic>
    <xdr:clientData/>
  </xdr:oneCellAnchor>
  <xdr:oneCellAnchor>
    <xdr:from>
      <xdr:col>0</xdr:col>
      <xdr:colOff>513557</xdr:colOff>
      <xdr:row>2</xdr:row>
      <xdr:rowOff>83343</xdr:rowOff>
    </xdr:from>
    <xdr:ext cx="1139217" cy="988355"/>
    <xdr:pic>
      <xdr:nvPicPr>
        <xdr:cNvPr id="3" name="صورة 2">
          <a:extLst>
            <a:ext uri="{FF2B5EF4-FFF2-40B4-BE49-F238E27FC236}">
              <a16:creationId xmlns:a16="http://schemas.microsoft.com/office/drawing/2014/main" id="{DEF0CFB7-C77C-470E-8434-B9C91F8D50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3557" y="548163"/>
          <a:ext cx="1139217" cy="98835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27782</xdr:colOff>
      <xdr:row>18</xdr:row>
      <xdr:rowOff>85725</xdr:rowOff>
    </xdr:from>
    <xdr:ext cx="1139217" cy="988355"/>
    <xdr:pic>
      <xdr:nvPicPr>
        <xdr:cNvPr id="2" name="صورة 2">
          <a:extLst>
            <a:ext uri="{FF2B5EF4-FFF2-40B4-BE49-F238E27FC236}">
              <a16:creationId xmlns:a16="http://schemas.microsoft.com/office/drawing/2014/main" id="{7E456B0D-CCEC-474B-9B2B-81211FCD0A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782" y="9542145"/>
          <a:ext cx="1139217" cy="988355"/>
        </a:xfrm>
        <a:prstGeom prst="rect">
          <a:avLst/>
        </a:prstGeom>
      </xdr:spPr>
    </xdr:pic>
    <xdr:clientData/>
  </xdr:oneCellAnchor>
  <xdr:oneCellAnchor>
    <xdr:from>
      <xdr:col>0</xdr:col>
      <xdr:colOff>513557</xdr:colOff>
      <xdr:row>2</xdr:row>
      <xdr:rowOff>83343</xdr:rowOff>
    </xdr:from>
    <xdr:ext cx="1139217" cy="988355"/>
    <xdr:pic>
      <xdr:nvPicPr>
        <xdr:cNvPr id="3" name="صورة 2">
          <a:extLst>
            <a:ext uri="{FF2B5EF4-FFF2-40B4-BE49-F238E27FC236}">
              <a16:creationId xmlns:a16="http://schemas.microsoft.com/office/drawing/2014/main" id="{BF0B9CAA-5ABA-423B-AB3F-8DCE01752B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3557" y="548163"/>
          <a:ext cx="1139217" cy="98835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27782</xdr:colOff>
      <xdr:row>18</xdr:row>
      <xdr:rowOff>85725</xdr:rowOff>
    </xdr:from>
    <xdr:ext cx="1139217" cy="988355"/>
    <xdr:pic>
      <xdr:nvPicPr>
        <xdr:cNvPr id="2" name="صورة 2">
          <a:extLst>
            <a:ext uri="{FF2B5EF4-FFF2-40B4-BE49-F238E27FC236}">
              <a16:creationId xmlns:a16="http://schemas.microsoft.com/office/drawing/2014/main" id="{B45FF18C-17F7-419A-93E1-F01497A285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782" y="9542145"/>
          <a:ext cx="1139217" cy="988355"/>
        </a:xfrm>
        <a:prstGeom prst="rect">
          <a:avLst/>
        </a:prstGeom>
      </xdr:spPr>
    </xdr:pic>
    <xdr:clientData/>
  </xdr:oneCellAnchor>
  <xdr:oneCellAnchor>
    <xdr:from>
      <xdr:col>0</xdr:col>
      <xdr:colOff>513557</xdr:colOff>
      <xdr:row>2</xdr:row>
      <xdr:rowOff>83343</xdr:rowOff>
    </xdr:from>
    <xdr:ext cx="1139217" cy="988355"/>
    <xdr:pic>
      <xdr:nvPicPr>
        <xdr:cNvPr id="3" name="صورة 2">
          <a:extLst>
            <a:ext uri="{FF2B5EF4-FFF2-40B4-BE49-F238E27FC236}">
              <a16:creationId xmlns:a16="http://schemas.microsoft.com/office/drawing/2014/main" id="{2545C8B8-1BAE-4A9B-A095-3162D8A36A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3557" y="548163"/>
          <a:ext cx="1139217" cy="988355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513557</xdr:colOff>
      <xdr:row>2</xdr:row>
      <xdr:rowOff>83343</xdr:rowOff>
    </xdr:from>
    <xdr:ext cx="1139217" cy="988355"/>
    <xdr:pic>
      <xdr:nvPicPr>
        <xdr:cNvPr id="3" name="صورة 2">
          <a:extLst>
            <a:ext uri="{FF2B5EF4-FFF2-40B4-BE49-F238E27FC236}">
              <a16:creationId xmlns:a16="http://schemas.microsoft.com/office/drawing/2014/main" id="{9137E003-6A26-45DC-80B5-C144C2462D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3557" y="548163"/>
          <a:ext cx="1139217" cy="988355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513557</xdr:colOff>
      <xdr:row>2</xdr:row>
      <xdr:rowOff>83343</xdr:rowOff>
    </xdr:from>
    <xdr:ext cx="1139217" cy="988355"/>
    <xdr:pic>
      <xdr:nvPicPr>
        <xdr:cNvPr id="3" name="صورة 2">
          <a:extLst>
            <a:ext uri="{FF2B5EF4-FFF2-40B4-BE49-F238E27FC236}">
              <a16:creationId xmlns:a16="http://schemas.microsoft.com/office/drawing/2014/main" id="{1761C835-5A56-4BB9-B169-FD73C7ED2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3557" y="548163"/>
          <a:ext cx="1139217" cy="988355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94457</xdr:colOff>
      <xdr:row>2</xdr:row>
      <xdr:rowOff>54768</xdr:rowOff>
    </xdr:from>
    <xdr:ext cx="1139217" cy="988355"/>
    <xdr:pic>
      <xdr:nvPicPr>
        <xdr:cNvPr id="3" name="صورة 2">
          <a:extLst>
            <a:ext uri="{FF2B5EF4-FFF2-40B4-BE49-F238E27FC236}">
              <a16:creationId xmlns:a16="http://schemas.microsoft.com/office/drawing/2014/main" id="{70EC91EB-C607-4A3E-AAC7-9114CF11BA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457" y="426243"/>
          <a:ext cx="1139217" cy="988355"/>
        </a:xfrm>
        <a:prstGeom prst="rect">
          <a:avLst/>
        </a:prstGeom>
      </xdr:spPr>
    </xdr:pic>
    <xdr:clientData/>
  </xdr:oneCellAnchor>
  <xdr:oneCellAnchor>
    <xdr:from>
      <xdr:col>0</xdr:col>
      <xdr:colOff>133350</xdr:colOff>
      <xdr:row>18</xdr:row>
      <xdr:rowOff>123825</xdr:rowOff>
    </xdr:from>
    <xdr:ext cx="1139217" cy="988355"/>
    <xdr:pic>
      <xdr:nvPicPr>
        <xdr:cNvPr id="2" name="صورة 2">
          <a:extLst>
            <a:ext uri="{FF2B5EF4-FFF2-40B4-BE49-F238E27FC236}">
              <a16:creationId xmlns:a16="http://schemas.microsoft.com/office/drawing/2014/main" id="{6AE9DACA-90C9-489E-A0A0-350DBEDE53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7715250"/>
          <a:ext cx="1139217" cy="988355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27782</xdr:colOff>
      <xdr:row>18</xdr:row>
      <xdr:rowOff>85725</xdr:rowOff>
    </xdr:from>
    <xdr:ext cx="1139217" cy="988355"/>
    <xdr:pic>
      <xdr:nvPicPr>
        <xdr:cNvPr id="2" name="صورة 2">
          <a:extLst>
            <a:ext uri="{FF2B5EF4-FFF2-40B4-BE49-F238E27FC236}">
              <a16:creationId xmlns:a16="http://schemas.microsoft.com/office/drawing/2014/main" id="{83DD9413-757E-427E-97E1-1905EB9422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782" y="7581900"/>
          <a:ext cx="1139217" cy="988355"/>
        </a:xfrm>
        <a:prstGeom prst="rect">
          <a:avLst/>
        </a:prstGeom>
      </xdr:spPr>
    </xdr:pic>
    <xdr:clientData/>
  </xdr:oneCellAnchor>
  <xdr:oneCellAnchor>
    <xdr:from>
      <xdr:col>0</xdr:col>
      <xdr:colOff>513557</xdr:colOff>
      <xdr:row>2</xdr:row>
      <xdr:rowOff>83343</xdr:rowOff>
    </xdr:from>
    <xdr:ext cx="1139217" cy="988355"/>
    <xdr:pic>
      <xdr:nvPicPr>
        <xdr:cNvPr id="3" name="صورة 2">
          <a:extLst>
            <a:ext uri="{FF2B5EF4-FFF2-40B4-BE49-F238E27FC236}">
              <a16:creationId xmlns:a16="http://schemas.microsoft.com/office/drawing/2014/main" id="{070DFF45-AE3A-40C4-81E4-3B9AE52E59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3557" y="473868"/>
          <a:ext cx="1139217" cy="98835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58A5D-5B79-4CCC-8384-15304B13069A}">
  <dimension ref="A2:G28"/>
  <sheetViews>
    <sheetView view="pageBreakPreview" topLeftCell="A3" zoomScale="80" zoomScaleNormal="80" zoomScaleSheetLayoutView="80" workbookViewId="0">
      <selection activeCell="C13" sqref="C13"/>
    </sheetView>
  </sheetViews>
  <sheetFormatPr defaultRowHeight="18" x14ac:dyDescent="0.35"/>
  <cols>
    <col min="1" max="1" width="17.77734375" style="24" customWidth="1"/>
    <col min="2" max="2" width="16.77734375" style="31" customWidth="1"/>
    <col min="3" max="3" width="68.21875" style="2" customWidth="1"/>
    <col min="4" max="4" width="25.6640625" style="24" customWidth="1"/>
    <col min="5" max="5" width="74.33203125" style="2" customWidth="1"/>
    <col min="6" max="7" width="8.88671875" style="24"/>
    <col min="8" max="16384" width="8.88671875" style="2"/>
  </cols>
  <sheetData>
    <row r="2" spans="1:7" ht="18.600000000000001" thickBot="1" x14ac:dyDescent="0.4"/>
    <row r="3" spans="1:7" ht="90" customHeight="1" thickBot="1" x14ac:dyDescent="0.4">
      <c r="A3" s="41" t="s">
        <v>60</v>
      </c>
      <c r="B3" s="42"/>
      <c r="C3" s="42"/>
      <c r="D3" s="42"/>
      <c r="E3" s="42"/>
      <c r="F3" s="42"/>
      <c r="G3" s="43"/>
    </row>
    <row r="4" spans="1:7" ht="61.95" customHeight="1" thickBot="1" x14ac:dyDescent="0.4">
      <c r="A4" s="44" t="s">
        <v>20</v>
      </c>
      <c r="B4" s="45"/>
      <c r="C4" s="1" t="s">
        <v>114</v>
      </c>
      <c r="D4" s="25" t="s">
        <v>116</v>
      </c>
      <c r="E4" s="1" t="s">
        <v>115</v>
      </c>
      <c r="F4" s="44" t="s">
        <v>22</v>
      </c>
      <c r="G4" s="45"/>
    </row>
    <row r="5" spans="1:7" ht="31.2" thickBot="1" x14ac:dyDescent="0.4">
      <c r="A5" s="26" t="s">
        <v>0</v>
      </c>
      <c r="B5" s="26" t="s">
        <v>1</v>
      </c>
      <c r="C5" s="5" t="s">
        <v>2</v>
      </c>
      <c r="D5" s="26" t="s">
        <v>3</v>
      </c>
      <c r="E5" s="5" t="s">
        <v>4</v>
      </c>
      <c r="F5" s="26" t="s">
        <v>5</v>
      </c>
      <c r="G5" s="26" t="s">
        <v>6</v>
      </c>
    </row>
    <row r="6" spans="1:7" ht="28.5" customHeight="1" thickBot="1" x14ac:dyDescent="0.4">
      <c r="A6" s="33" t="s">
        <v>7</v>
      </c>
      <c r="B6" s="30" t="s">
        <v>48</v>
      </c>
      <c r="C6" s="7" t="s">
        <v>33</v>
      </c>
      <c r="D6" s="33" t="s">
        <v>8</v>
      </c>
      <c r="E6" s="7" t="s">
        <v>37</v>
      </c>
      <c r="F6" s="28">
        <v>6</v>
      </c>
      <c r="G6" s="28">
        <v>12</v>
      </c>
    </row>
    <row r="7" spans="1:7" ht="54" customHeight="1" thickBot="1" x14ac:dyDescent="0.4">
      <c r="A7" s="34"/>
      <c r="B7" s="29" t="s">
        <v>49</v>
      </c>
      <c r="C7" s="8" t="s">
        <v>64</v>
      </c>
      <c r="D7" s="34"/>
      <c r="E7" s="8" t="s">
        <v>65</v>
      </c>
      <c r="F7" s="29">
        <v>3</v>
      </c>
      <c r="G7" s="29">
        <v>6</v>
      </c>
    </row>
    <row r="8" spans="1:7" ht="42" customHeight="1" thickBot="1" x14ac:dyDescent="0.4">
      <c r="A8" s="27" t="s">
        <v>10</v>
      </c>
      <c r="B8" s="32" t="s">
        <v>23</v>
      </c>
      <c r="C8" s="11"/>
      <c r="D8" s="27" t="s">
        <v>11</v>
      </c>
      <c r="E8" s="11"/>
      <c r="F8" s="27">
        <f>SUM(F6:F7)</f>
        <v>9</v>
      </c>
      <c r="G8" s="27">
        <f>SUM(G6:G7)</f>
        <v>18</v>
      </c>
    </row>
    <row r="9" spans="1:7" ht="28.5" customHeight="1" thickBot="1" x14ac:dyDescent="0.4">
      <c r="A9" s="33" t="s">
        <v>12</v>
      </c>
      <c r="B9" s="7" t="s">
        <v>39</v>
      </c>
      <c r="C9" s="7" t="s">
        <v>63</v>
      </c>
      <c r="D9" s="33" t="s">
        <v>13</v>
      </c>
      <c r="E9" s="7" t="s">
        <v>38</v>
      </c>
      <c r="F9" s="7">
        <v>6</v>
      </c>
      <c r="G9" s="7">
        <v>12</v>
      </c>
    </row>
    <row r="10" spans="1:7" ht="28.5" customHeight="1" thickBot="1" x14ac:dyDescent="0.4">
      <c r="A10" s="34"/>
      <c r="B10" s="8" t="s">
        <v>117</v>
      </c>
      <c r="C10" s="8" t="s">
        <v>120</v>
      </c>
      <c r="D10" s="34"/>
      <c r="E10" s="8" t="s">
        <v>121</v>
      </c>
      <c r="F10" s="8">
        <v>3</v>
      </c>
      <c r="G10" s="8">
        <v>6</v>
      </c>
    </row>
    <row r="11" spans="1:7" ht="53.4" thickBot="1" x14ac:dyDescent="0.4">
      <c r="A11" s="27" t="s">
        <v>10</v>
      </c>
      <c r="B11" s="32" t="s">
        <v>23</v>
      </c>
      <c r="C11" s="11"/>
      <c r="D11" s="27" t="s">
        <v>11</v>
      </c>
      <c r="E11" s="11"/>
      <c r="F11" s="27">
        <f>SUM(F9:F10)</f>
        <v>9</v>
      </c>
      <c r="G11" s="27">
        <f>SUM(G9:G10)</f>
        <v>18</v>
      </c>
    </row>
    <row r="12" spans="1:7" ht="28.5" customHeight="1" thickBot="1" x14ac:dyDescent="0.4">
      <c r="A12" s="33" t="s">
        <v>14</v>
      </c>
      <c r="B12" s="7" t="s">
        <v>40</v>
      </c>
      <c r="C12" s="7" t="s">
        <v>30</v>
      </c>
      <c r="D12" s="33" t="s">
        <v>15</v>
      </c>
      <c r="E12" s="7" t="s">
        <v>28</v>
      </c>
      <c r="F12" s="7">
        <v>3</v>
      </c>
      <c r="G12" s="7">
        <v>6</v>
      </c>
    </row>
    <row r="13" spans="1:7" ht="28.5" customHeight="1" thickBot="1" x14ac:dyDescent="0.4">
      <c r="A13" s="34"/>
      <c r="B13" s="8" t="s">
        <v>118</v>
      </c>
      <c r="C13" s="8" t="s">
        <v>123</v>
      </c>
      <c r="D13" s="34"/>
      <c r="E13" s="60" t="s">
        <v>122</v>
      </c>
      <c r="F13" s="8">
        <v>3</v>
      </c>
      <c r="G13" s="8">
        <v>6</v>
      </c>
    </row>
    <row r="14" spans="1:7" ht="53.4" thickBot="1" x14ac:dyDescent="0.4">
      <c r="A14" s="27" t="s">
        <v>10</v>
      </c>
      <c r="B14" s="32" t="s">
        <v>23</v>
      </c>
      <c r="C14" s="11"/>
      <c r="D14" s="27" t="s">
        <v>11</v>
      </c>
      <c r="E14" s="11"/>
      <c r="F14" s="27">
        <f>SUM(F12:F13)</f>
        <v>6</v>
      </c>
      <c r="G14" s="27">
        <f>SUM(G12:G13)</f>
        <v>12</v>
      </c>
    </row>
    <row r="15" spans="1:7" ht="37.5" customHeight="1" thickBot="1" x14ac:dyDescent="0.4">
      <c r="A15" s="33" t="s">
        <v>16</v>
      </c>
      <c r="B15" s="30" t="s">
        <v>119</v>
      </c>
      <c r="C15" s="7" t="s">
        <v>25</v>
      </c>
      <c r="D15" s="33" t="s">
        <v>17</v>
      </c>
      <c r="E15" s="6" t="s">
        <v>32</v>
      </c>
      <c r="F15" s="28">
        <v>24</v>
      </c>
      <c r="G15" s="30">
        <v>48</v>
      </c>
    </row>
    <row r="16" spans="1:7" ht="37.5" customHeight="1" thickBot="1" x14ac:dyDescent="0.4">
      <c r="A16" s="35"/>
      <c r="B16" s="29" t="s">
        <v>43</v>
      </c>
      <c r="C16" s="8" t="s">
        <v>35</v>
      </c>
      <c r="D16" s="35"/>
      <c r="E16" s="8" t="s">
        <v>34</v>
      </c>
      <c r="F16" s="29"/>
      <c r="G16" s="29"/>
    </row>
    <row r="17" spans="1:7" ht="53.4" thickBot="1" x14ac:dyDescent="0.4">
      <c r="A17" s="27" t="s">
        <v>10</v>
      </c>
      <c r="B17" s="32" t="s">
        <v>23</v>
      </c>
      <c r="C17" s="11"/>
      <c r="D17" s="27" t="s">
        <v>11</v>
      </c>
      <c r="E17" s="11" t="s">
        <v>23</v>
      </c>
      <c r="F17" s="27">
        <v>24</v>
      </c>
      <c r="G17" s="27">
        <v>48</v>
      </c>
    </row>
    <row r="18" spans="1:7" ht="53.4" thickBot="1" x14ac:dyDescent="0.4">
      <c r="A18" s="27" t="s">
        <v>18</v>
      </c>
      <c r="B18" s="32"/>
      <c r="C18" s="11"/>
      <c r="D18" s="27" t="s">
        <v>19</v>
      </c>
      <c r="E18" s="11" t="s">
        <v>23</v>
      </c>
      <c r="F18" s="27">
        <f>F17+F14+F11+F8</f>
        <v>48</v>
      </c>
      <c r="G18" s="27">
        <f>G17+G14+G11+G8</f>
        <v>96</v>
      </c>
    </row>
    <row r="19" spans="1:7" ht="26.4" x14ac:dyDescent="0.35">
      <c r="B19" s="14" t="s">
        <v>59</v>
      </c>
      <c r="C19" s="20" t="s">
        <v>58</v>
      </c>
      <c r="D19" s="36"/>
      <c r="E19" s="36"/>
      <c r="F19" s="36"/>
      <c r="G19" s="36"/>
    </row>
    <row r="20" spans="1:7" ht="26.4" x14ac:dyDescent="0.35">
      <c r="A20" s="38"/>
      <c r="B20" s="16">
        <v>1</v>
      </c>
      <c r="C20" s="21" t="s">
        <v>51</v>
      </c>
      <c r="D20" s="37"/>
      <c r="E20" s="37"/>
      <c r="F20" s="37"/>
      <c r="G20" s="37"/>
    </row>
    <row r="21" spans="1:7" ht="26.4" x14ac:dyDescent="0.35">
      <c r="A21" s="38"/>
      <c r="B21" s="16">
        <v>2</v>
      </c>
      <c r="C21" s="21" t="s">
        <v>57</v>
      </c>
      <c r="D21" s="37"/>
      <c r="E21" s="37"/>
      <c r="F21" s="37"/>
      <c r="G21" s="37"/>
    </row>
    <row r="22" spans="1:7" ht="26.4" x14ac:dyDescent="0.35">
      <c r="A22" s="38"/>
      <c r="B22" s="16">
        <v>3</v>
      </c>
      <c r="C22" s="21" t="s">
        <v>61</v>
      </c>
      <c r="D22" s="37"/>
      <c r="E22" s="37"/>
      <c r="F22" s="37"/>
      <c r="G22" s="37"/>
    </row>
    <row r="23" spans="1:7" ht="26.4" x14ac:dyDescent="0.35">
      <c r="A23" s="38"/>
      <c r="B23" s="16">
        <v>4</v>
      </c>
      <c r="C23" s="21" t="s">
        <v>53</v>
      </c>
      <c r="D23" s="37"/>
      <c r="E23" s="37"/>
      <c r="F23" s="37"/>
      <c r="G23" s="37"/>
    </row>
    <row r="24" spans="1:7" ht="26.4" x14ac:dyDescent="0.35">
      <c r="A24" s="38"/>
      <c r="B24" s="16">
        <v>5</v>
      </c>
      <c r="C24" s="21" t="s">
        <v>54</v>
      </c>
      <c r="D24" s="37"/>
      <c r="E24" s="37"/>
      <c r="F24" s="37"/>
      <c r="G24" s="37"/>
    </row>
    <row r="25" spans="1:7" ht="26.4" x14ac:dyDescent="0.35">
      <c r="A25" s="38"/>
      <c r="B25" s="16">
        <v>6</v>
      </c>
      <c r="C25" s="22" t="s">
        <v>55</v>
      </c>
      <c r="D25" s="37"/>
      <c r="E25" s="37"/>
      <c r="F25" s="37"/>
      <c r="G25" s="37"/>
    </row>
    <row r="26" spans="1:7" ht="26.4" x14ac:dyDescent="0.35">
      <c r="A26" s="38"/>
      <c r="B26" s="16">
        <v>7</v>
      </c>
      <c r="C26" s="23" t="s">
        <v>56</v>
      </c>
      <c r="D26" s="37"/>
      <c r="E26" s="37"/>
      <c r="F26" s="37"/>
      <c r="G26" s="37"/>
    </row>
    <row r="27" spans="1:7" x14ac:dyDescent="0.35">
      <c r="A27" s="38"/>
      <c r="B27" s="39"/>
      <c r="C27" s="39"/>
      <c r="D27" s="37"/>
      <c r="E27" s="37"/>
      <c r="F27" s="37"/>
      <c r="G27" s="37"/>
    </row>
    <row r="28" spans="1:7" x14ac:dyDescent="0.35">
      <c r="A28" s="38"/>
      <c r="B28" s="40"/>
      <c r="C28" s="40"/>
      <c r="D28" s="37"/>
      <c r="E28" s="37"/>
      <c r="F28" s="37"/>
      <c r="G28" s="37"/>
    </row>
  </sheetData>
  <mergeCells count="14">
    <mergeCell ref="A12:A13"/>
    <mergeCell ref="D12:D13"/>
    <mergeCell ref="A15:A16"/>
    <mergeCell ref="D15:D16"/>
    <mergeCell ref="D19:G28"/>
    <mergeCell ref="A20:A28"/>
    <mergeCell ref="B27:C28"/>
    <mergeCell ref="A3:G3"/>
    <mergeCell ref="A4:B4"/>
    <mergeCell ref="F4:G4"/>
    <mergeCell ref="A6:A7"/>
    <mergeCell ref="D6:D7"/>
    <mergeCell ref="A9:A10"/>
    <mergeCell ref="D9:D10"/>
  </mergeCells>
  <pageMargins left="0.7" right="0.7" top="0.75" bottom="0.75" header="0.3" footer="0.3"/>
  <pageSetup paperSize="9" scale="39" orientation="landscape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B801C-41B9-4C8A-9ABE-2F78FC832327}">
  <dimension ref="A2:G28"/>
  <sheetViews>
    <sheetView view="pageBreakPreview" zoomScale="80" zoomScaleNormal="80" zoomScaleSheetLayoutView="80" workbookViewId="0">
      <selection activeCell="D4" sqref="D4"/>
    </sheetView>
  </sheetViews>
  <sheetFormatPr defaultRowHeight="18" x14ac:dyDescent="0.35"/>
  <cols>
    <col min="1" max="1" width="17.77734375" style="24" customWidth="1"/>
    <col min="2" max="2" width="16.77734375" style="31" customWidth="1"/>
    <col min="3" max="3" width="68.21875" style="2" customWidth="1"/>
    <col min="4" max="4" width="25.6640625" style="24" customWidth="1"/>
    <col min="5" max="5" width="74.33203125" style="2" customWidth="1"/>
    <col min="6" max="7" width="8.88671875" style="24"/>
    <col min="8" max="16384" width="8.88671875" style="2"/>
  </cols>
  <sheetData>
    <row r="2" spans="1:7" ht="18.600000000000001" thickBot="1" x14ac:dyDescent="0.4"/>
    <row r="3" spans="1:7" ht="90" customHeight="1" thickBot="1" x14ac:dyDescent="0.4">
      <c r="A3" s="41" t="s">
        <v>60</v>
      </c>
      <c r="B3" s="42"/>
      <c r="C3" s="42"/>
      <c r="D3" s="42"/>
      <c r="E3" s="42"/>
      <c r="F3" s="42"/>
      <c r="G3" s="43"/>
    </row>
    <row r="4" spans="1:7" ht="61.95" customHeight="1" thickBot="1" x14ac:dyDescent="0.4">
      <c r="A4" s="44" t="s">
        <v>20</v>
      </c>
      <c r="B4" s="45"/>
      <c r="C4" s="1" t="s">
        <v>104</v>
      </c>
      <c r="D4" s="25" t="s">
        <v>110</v>
      </c>
      <c r="E4" s="1" t="s">
        <v>109</v>
      </c>
      <c r="F4" s="44" t="s">
        <v>22</v>
      </c>
      <c r="G4" s="45"/>
    </row>
    <row r="5" spans="1:7" ht="31.2" thickBot="1" x14ac:dyDescent="0.4">
      <c r="A5" s="26" t="s">
        <v>0</v>
      </c>
      <c r="B5" s="26" t="s">
        <v>1</v>
      </c>
      <c r="C5" s="5" t="s">
        <v>2</v>
      </c>
      <c r="D5" s="26" t="s">
        <v>3</v>
      </c>
      <c r="E5" s="5" t="s">
        <v>4</v>
      </c>
      <c r="F5" s="26" t="s">
        <v>5</v>
      </c>
      <c r="G5" s="26" t="s">
        <v>6</v>
      </c>
    </row>
    <row r="6" spans="1:7" ht="28.5" customHeight="1" thickBot="1" x14ac:dyDescent="0.4">
      <c r="A6" s="33" t="s">
        <v>7</v>
      </c>
      <c r="B6" s="30" t="s">
        <v>48</v>
      </c>
      <c r="C6" s="7" t="s">
        <v>33</v>
      </c>
      <c r="D6" s="33" t="s">
        <v>8</v>
      </c>
      <c r="E6" s="7" t="s">
        <v>37</v>
      </c>
      <c r="F6" s="28">
        <v>6</v>
      </c>
      <c r="G6" s="28">
        <v>12</v>
      </c>
    </row>
    <row r="7" spans="1:7" ht="54" customHeight="1" thickBot="1" x14ac:dyDescent="0.4">
      <c r="A7" s="34"/>
      <c r="B7" s="29" t="s">
        <v>49</v>
      </c>
      <c r="C7" s="8" t="s">
        <v>64</v>
      </c>
      <c r="D7" s="34"/>
      <c r="E7" s="8" t="s">
        <v>65</v>
      </c>
      <c r="F7" s="29">
        <v>3</v>
      </c>
      <c r="G7" s="29">
        <v>6</v>
      </c>
    </row>
    <row r="8" spans="1:7" ht="42" customHeight="1" thickBot="1" x14ac:dyDescent="0.4">
      <c r="A8" s="27" t="s">
        <v>10</v>
      </c>
      <c r="B8" s="32" t="s">
        <v>23</v>
      </c>
      <c r="C8" s="11"/>
      <c r="D8" s="27" t="s">
        <v>11</v>
      </c>
      <c r="E8" s="11"/>
      <c r="F8" s="27">
        <f>SUM(F6:F7)</f>
        <v>9</v>
      </c>
      <c r="G8" s="27">
        <f>SUM(G6:G7)</f>
        <v>18</v>
      </c>
    </row>
    <row r="9" spans="1:7" ht="28.5" customHeight="1" thickBot="1" x14ac:dyDescent="0.4">
      <c r="A9" s="33" t="s">
        <v>12</v>
      </c>
      <c r="B9" s="7" t="s">
        <v>39</v>
      </c>
      <c r="C9" s="7" t="s">
        <v>63</v>
      </c>
      <c r="D9" s="33" t="s">
        <v>13</v>
      </c>
      <c r="E9" s="7" t="s">
        <v>38</v>
      </c>
      <c r="F9" s="7">
        <v>6</v>
      </c>
      <c r="G9" s="7">
        <v>12</v>
      </c>
    </row>
    <row r="10" spans="1:7" ht="28.5" customHeight="1" thickBot="1" x14ac:dyDescent="0.4">
      <c r="A10" s="34"/>
      <c r="B10" s="8" t="s">
        <v>111</v>
      </c>
      <c r="C10" s="8" t="s">
        <v>106</v>
      </c>
      <c r="D10" s="34"/>
      <c r="E10" s="8" t="s">
        <v>105</v>
      </c>
      <c r="F10" s="8">
        <v>3</v>
      </c>
      <c r="G10" s="8">
        <v>6</v>
      </c>
    </row>
    <row r="11" spans="1:7" ht="53.4" thickBot="1" x14ac:dyDescent="0.4">
      <c r="A11" s="27" t="s">
        <v>10</v>
      </c>
      <c r="B11" s="32" t="s">
        <v>23</v>
      </c>
      <c r="C11" s="11"/>
      <c r="D11" s="27" t="s">
        <v>11</v>
      </c>
      <c r="E11" s="11"/>
      <c r="F11" s="27">
        <f>SUM(F9:F10)</f>
        <v>9</v>
      </c>
      <c r="G11" s="27">
        <f>SUM(G9:G10)</f>
        <v>18</v>
      </c>
    </row>
    <row r="12" spans="1:7" ht="28.5" customHeight="1" thickBot="1" x14ac:dyDescent="0.4">
      <c r="A12" s="33" t="s">
        <v>14</v>
      </c>
      <c r="B12" s="7" t="s">
        <v>40</v>
      </c>
      <c r="C12" s="7" t="s">
        <v>30</v>
      </c>
      <c r="D12" s="33" t="s">
        <v>15</v>
      </c>
      <c r="E12" s="7" t="s">
        <v>28</v>
      </c>
      <c r="F12" s="7">
        <v>3</v>
      </c>
      <c r="G12" s="7">
        <v>6</v>
      </c>
    </row>
    <row r="13" spans="1:7" ht="28.5" customHeight="1" thickBot="1" x14ac:dyDescent="0.4">
      <c r="A13" s="34"/>
      <c r="B13" s="8" t="s">
        <v>112</v>
      </c>
      <c r="C13" s="8" t="s">
        <v>107</v>
      </c>
      <c r="D13" s="34"/>
      <c r="E13" s="8" t="s">
        <v>108</v>
      </c>
      <c r="F13" s="8">
        <v>3</v>
      </c>
      <c r="G13" s="8">
        <v>6</v>
      </c>
    </row>
    <row r="14" spans="1:7" ht="53.4" thickBot="1" x14ac:dyDescent="0.4">
      <c r="A14" s="27" t="s">
        <v>10</v>
      </c>
      <c r="B14" s="32" t="s">
        <v>23</v>
      </c>
      <c r="C14" s="11"/>
      <c r="D14" s="27" t="s">
        <v>11</v>
      </c>
      <c r="E14" s="11"/>
      <c r="F14" s="27">
        <f>SUM(F12:F13)</f>
        <v>6</v>
      </c>
      <c r="G14" s="27">
        <f>SUM(G12:G13)</f>
        <v>12</v>
      </c>
    </row>
    <row r="15" spans="1:7" ht="37.5" customHeight="1" thickBot="1" x14ac:dyDescent="0.4">
      <c r="A15" s="33" t="s">
        <v>16</v>
      </c>
      <c r="B15" s="30" t="s">
        <v>113</v>
      </c>
      <c r="C15" s="7" t="s">
        <v>25</v>
      </c>
      <c r="D15" s="33" t="s">
        <v>17</v>
      </c>
      <c r="E15" s="6" t="s">
        <v>32</v>
      </c>
      <c r="F15" s="28">
        <v>24</v>
      </c>
      <c r="G15" s="30">
        <v>48</v>
      </c>
    </row>
    <row r="16" spans="1:7" ht="37.5" customHeight="1" thickBot="1" x14ac:dyDescent="0.4">
      <c r="A16" s="35"/>
      <c r="B16" s="29" t="s">
        <v>43</v>
      </c>
      <c r="C16" s="8" t="s">
        <v>35</v>
      </c>
      <c r="D16" s="35"/>
      <c r="E16" s="8" t="s">
        <v>34</v>
      </c>
      <c r="F16" s="29"/>
      <c r="G16" s="29"/>
    </row>
    <row r="17" spans="1:7" ht="53.4" thickBot="1" x14ac:dyDescent="0.4">
      <c r="A17" s="27" t="s">
        <v>10</v>
      </c>
      <c r="B17" s="32" t="s">
        <v>23</v>
      </c>
      <c r="C17" s="11"/>
      <c r="D17" s="27" t="s">
        <v>11</v>
      </c>
      <c r="E17" s="11" t="s">
        <v>23</v>
      </c>
      <c r="F17" s="27">
        <v>24</v>
      </c>
      <c r="G17" s="27">
        <v>48</v>
      </c>
    </row>
    <row r="18" spans="1:7" ht="53.4" thickBot="1" x14ac:dyDescent="0.4">
      <c r="A18" s="27" t="s">
        <v>18</v>
      </c>
      <c r="B18" s="32"/>
      <c r="C18" s="11"/>
      <c r="D18" s="27" t="s">
        <v>19</v>
      </c>
      <c r="E18" s="11" t="s">
        <v>23</v>
      </c>
      <c r="F18" s="27">
        <f>F17+F14+F11+F8</f>
        <v>48</v>
      </c>
      <c r="G18" s="27">
        <f>G17+G14+G11+G8</f>
        <v>96</v>
      </c>
    </row>
    <row r="19" spans="1:7" ht="26.4" x14ac:dyDescent="0.35">
      <c r="B19" s="14" t="s">
        <v>59</v>
      </c>
      <c r="C19" s="20" t="s">
        <v>58</v>
      </c>
      <c r="D19" s="36"/>
      <c r="E19" s="36"/>
      <c r="F19" s="36"/>
      <c r="G19" s="36"/>
    </row>
    <row r="20" spans="1:7" ht="26.4" x14ac:dyDescent="0.35">
      <c r="A20" s="38"/>
      <c r="B20" s="16">
        <v>1</v>
      </c>
      <c r="C20" s="21" t="s">
        <v>51</v>
      </c>
      <c r="D20" s="37"/>
      <c r="E20" s="37"/>
      <c r="F20" s="37"/>
      <c r="G20" s="37"/>
    </row>
    <row r="21" spans="1:7" ht="26.4" x14ac:dyDescent="0.35">
      <c r="A21" s="38"/>
      <c r="B21" s="16">
        <v>2</v>
      </c>
      <c r="C21" s="21" t="s">
        <v>57</v>
      </c>
      <c r="D21" s="37"/>
      <c r="E21" s="37"/>
      <c r="F21" s="37"/>
      <c r="G21" s="37"/>
    </row>
    <row r="22" spans="1:7" ht="26.4" x14ac:dyDescent="0.35">
      <c r="A22" s="38"/>
      <c r="B22" s="16">
        <v>3</v>
      </c>
      <c r="C22" s="21" t="s">
        <v>61</v>
      </c>
      <c r="D22" s="37"/>
      <c r="E22" s="37"/>
      <c r="F22" s="37"/>
      <c r="G22" s="37"/>
    </row>
    <row r="23" spans="1:7" ht="26.4" x14ac:dyDescent="0.35">
      <c r="A23" s="38"/>
      <c r="B23" s="16">
        <v>4</v>
      </c>
      <c r="C23" s="21" t="s">
        <v>53</v>
      </c>
      <c r="D23" s="37"/>
      <c r="E23" s="37"/>
      <c r="F23" s="37"/>
      <c r="G23" s="37"/>
    </row>
    <row r="24" spans="1:7" ht="26.4" x14ac:dyDescent="0.35">
      <c r="A24" s="38"/>
      <c r="B24" s="16">
        <v>5</v>
      </c>
      <c r="C24" s="21" t="s">
        <v>54</v>
      </c>
      <c r="D24" s="37"/>
      <c r="E24" s="37"/>
      <c r="F24" s="37"/>
      <c r="G24" s="37"/>
    </row>
    <row r="25" spans="1:7" ht="26.4" x14ac:dyDescent="0.35">
      <c r="A25" s="38"/>
      <c r="B25" s="16">
        <v>6</v>
      </c>
      <c r="C25" s="22" t="s">
        <v>55</v>
      </c>
      <c r="D25" s="37"/>
      <c r="E25" s="37"/>
      <c r="F25" s="37"/>
      <c r="G25" s="37"/>
    </row>
    <row r="26" spans="1:7" ht="26.4" x14ac:dyDescent="0.35">
      <c r="A26" s="38"/>
      <c r="B26" s="16">
        <v>7</v>
      </c>
      <c r="C26" s="23" t="s">
        <v>56</v>
      </c>
      <c r="D26" s="37"/>
      <c r="E26" s="37"/>
      <c r="F26" s="37"/>
      <c r="G26" s="37"/>
    </row>
    <row r="27" spans="1:7" x14ac:dyDescent="0.35">
      <c r="A27" s="38"/>
      <c r="B27" s="39"/>
      <c r="C27" s="39"/>
      <c r="D27" s="37"/>
      <c r="E27" s="37"/>
      <c r="F27" s="37"/>
      <c r="G27" s="37"/>
    </row>
    <row r="28" spans="1:7" x14ac:dyDescent="0.35">
      <c r="A28" s="38"/>
      <c r="B28" s="40"/>
      <c r="C28" s="40"/>
      <c r="D28" s="37"/>
      <c r="E28" s="37"/>
      <c r="F28" s="37"/>
      <c r="G28" s="37"/>
    </row>
  </sheetData>
  <mergeCells count="14">
    <mergeCell ref="A12:A13"/>
    <mergeCell ref="D12:D13"/>
    <mergeCell ref="A15:A16"/>
    <mergeCell ref="D15:D16"/>
    <mergeCell ref="D19:G28"/>
    <mergeCell ref="A20:A28"/>
    <mergeCell ref="B27:C28"/>
    <mergeCell ref="A3:G3"/>
    <mergeCell ref="A4:B4"/>
    <mergeCell ref="F4:G4"/>
    <mergeCell ref="A6:A7"/>
    <mergeCell ref="D6:D7"/>
    <mergeCell ref="A9:A10"/>
    <mergeCell ref="D9:D10"/>
  </mergeCells>
  <pageMargins left="0.7" right="0.7" top="0.75" bottom="0.75" header="0.3" footer="0.3"/>
  <pageSetup paperSize="9" scale="39" orientation="landscape" horizont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013D3-A30F-4BA4-9783-97566EE3B388}">
  <dimension ref="A2:G28"/>
  <sheetViews>
    <sheetView view="pageBreakPreview" topLeftCell="A5" zoomScale="80" zoomScaleNormal="80" zoomScaleSheetLayoutView="80" workbookViewId="0">
      <selection activeCell="C9" sqref="C9"/>
    </sheetView>
  </sheetViews>
  <sheetFormatPr defaultRowHeight="18" x14ac:dyDescent="0.35"/>
  <cols>
    <col min="1" max="1" width="17.77734375" style="24" customWidth="1"/>
    <col min="2" max="2" width="16.77734375" style="31" customWidth="1"/>
    <col min="3" max="3" width="68.21875" style="2" customWidth="1"/>
    <col min="4" max="4" width="25.6640625" style="24" customWidth="1"/>
    <col min="5" max="5" width="89.33203125" style="2" customWidth="1"/>
    <col min="6" max="7" width="8.88671875" style="24"/>
    <col min="8" max="16384" width="8.88671875" style="2"/>
  </cols>
  <sheetData>
    <row r="2" spans="1:7" ht="18.600000000000001" thickBot="1" x14ac:dyDescent="0.4"/>
    <row r="3" spans="1:7" ht="90" customHeight="1" thickBot="1" x14ac:dyDescent="0.4">
      <c r="A3" s="41" t="s">
        <v>60</v>
      </c>
      <c r="B3" s="42"/>
      <c r="C3" s="42"/>
      <c r="D3" s="42"/>
      <c r="E3" s="42"/>
      <c r="F3" s="42"/>
      <c r="G3" s="43"/>
    </row>
    <row r="4" spans="1:7" ht="61.95" customHeight="1" thickBot="1" x14ac:dyDescent="0.4">
      <c r="A4" s="44" t="s">
        <v>20</v>
      </c>
      <c r="B4" s="45"/>
      <c r="C4" s="1" t="s">
        <v>94</v>
      </c>
      <c r="D4" s="25" t="s">
        <v>100</v>
      </c>
      <c r="E4" s="1" t="s">
        <v>99</v>
      </c>
      <c r="F4" s="44" t="s">
        <v>22</v>
      </c>
      <c r="G4" s="45"/>
    </row>
    <row r="5" spans="1:7" ht="31.2" thickBot="1" x14ac:dyDescent="0.4">
      <c r="A5" s="26" t="s">
        <v>0</v>
      </c>
      <c r="B5" s="26" t="s">
        <v>1</v>
      </c>
      <c r="C5" s="5" t="s">
        <v>2</v>
      </c>
      <c r="D5" s="26" t="s">
        <v>3</v>
      </c>
      <c r="E5" s="5" t="s">
        <v>4</v>
      </c>
      <c r="F5" s="26" t="s">
        <v>5</v>
      </c>
      <c r="G5" s="26" t="s">
        <v>6</v>
      </c>
    </row>
    <row r="6" spans="1:7" ht="28.5" customHeight="1" thickBot="1" x14ac:dyDescent="0.4">
      <c r="A6" s="33" t="s">
        <v>7</v>
      </c>
      <c r="B6" s="30" t="s">
        <v>48</v>
      </c>
      <c r="C6" s="7" t="s">
        <v>33</v>
      </c>
      <c r="D6" s="33" t="s">
        <v>8</v>
      </c>
      <c r="E6" s="7" t="s">
        <v>37</v>
      </c>
      <c r="F6" s="28">
        <v>6</v>
      </c>
      <c r="G6" s="28">
        <v>12</v>
      </c>
    </row>
    <row r="7" spans="1:7" ht="54" customHeight="1" thickBot="1" x14ac:dyDescent="0.4">
      <c r="A7" s="34"/>
      <c r="B7" s="29" t="s">
        <v>49</v>
      </c>
      <c r="C7" s="8" t="s">
        <v>64</v>
      </c>
      <c r="D7" s="34"/>
      <c r="E7" s="8" t="s">
        <v>65</v>
      </c>
      <c r="F7" s="29">
        <v>3</v>
      </c>
      <c r="G7" s="29">
        <v>6</v>
      </c>
    </row>
    <row r="8" spans="1:7" ht="42" customHeight="1" thickBot="1" x14ac:dyDescent="0.4">
      <c r="A8" s="27" t="s">
        <v>10</v>
      </c>
      <c r="B8" s="32" t="s">
        <v>23</v>
      </c>
      <c r="C8" s="11"/>
      <c r="D8" s="27" t="s">
        <v>11</v>
      </c>
      <c r="E8" s="11"/>
      <c r="F8" s="27">
        <f>SUM(F6:F7)</f>
        <v>9</v>
      </c>
      <c r="G8" s="27">
        <f>SUM(G6:G7)</f>
        <v>18</v>
      </c>
    </row>
    <row r="9" spans="1:7" ht="28.5" customHeight="1" thickBot="1" x14ac:dyDescent="0.4">
      <c r="A9" s="33" t="s">
        <v>12</v>
      </c>
      <c r="B9" s="30" t="s">
        <v>39</v>
      </c>
      <c r="C9" s="7" t="s">
        <v>63</v>
      </c>
      <c r="D9" s="33" t="s">
        <v>13</v>
      </c>
      <c r="E9" s="6" t="s">
        <v>38</v>
      </c>
      <c r="F9" s="28">
        <v>6</v>
      </c>
      <c r="G9" s="30">
        <v>12</v>
      </c>
    </row>
    <row r="10" spans="1:7" ht="28.5" customHeight="1" thickBot="1" x14ac:dyDescent="0.4">
      <c r="A10" s="34"/>
      <c r="B10" s="29" t="s">
        <v>101</v>
      </c>
      <c r="C10" s="8" t="s">
        <v>95</v>
      </c>
      <c r="D10" s="34"/>
      <c r="E10" s="8" t="s">
        <v>98</v>
      </c>
      <c r="F10" s="29">
        <v>3</v>
      </c>
      <c r="G10" s="29">
        <v>6</v>
      </c>
    </row>
    <row r="11" spans="1:7" ht="53.4" thickBot="1" x14ac:dyDescent="0.4">
      <c r="A11" s="27" t="s">
        <v>10</v>
      </c>
      <c r="B11" s="32" t="s">
        <v>23</v>
      </c>
      <c r="C11" s="11"/>
      <c r="D11" s="27" t="s">
        <v>11</v>
      </c>
      <c r="E11" s="11"/>
      <c r="F11" s="27">
        <f>SUM(F9:F10)</f>
        <v>9</v>
      </c>
      <c r="G11" s="27">
        <f>SUM(G9:G10)</f>
        <v>18</v>
      </c>
    </row>
    <row r="12" spans="1:7" ht="28.5" customHeight="1" thickBot="1" x14ac:dyDescent="0.4">
      <c r="A12" s="33" t="s">
        <v>14</v>
      </c>
      <c r="B12" s="30" t="s">
        <v>40</v>
      </c>
      <c r="C12" s="7" t="s">
        <v>30</v>
      </c>
      <c r="D12" s="33" t="s">
        <v>15</v>
      </c>
      <c r="E12" s="6" t="s">
        <v>28</v>
      </c>
      <c r="F12" s="28">
        <v>3</v>
      </c>
      <c r="G12" s="28">
        <v>6</v>
      </c>
    </row>
    <row r="13" spans="1:7" ht="28.5" customHeight="1" thickBot="1" x14ac:dyDescent="0.4">
      <c r="A13" s="34"/>
      <c r="B13" s="29" t="s">
        <v>102</v>
      </c>
      <c r="C13" s="8" t="s">
        <v>96</v>
      </c>
      <c r="D13" s="34"/>
      <c r="E13" s="8" t="s">
        <v>97</v>
      </c>
      <c r="F13" s="29">
        <v>3</v>
      </c>
      <c r="G13" s="29">
        <v>6</v>
      </c>
    </row>
    <row r="14" spans="1:7" ht="53.4" thickBot="1" x14ac:dyDescent="0.4">
      <c r="A14" s="27" t="s">
        <v>10</v>
      </c>
      <c r="B14" s="32" t="s">
        <v>23</v>
      </c>
      <c r="C14" s="11"/>
      <c r="D14" s="27" t="s">
        <v>11</v>
      </c>
      <c r="E14" s="11"/>
      <c r="F14" s="27">
        <f>SUM(F12:F13)</f>
        <v>6</v>
      </c>
      <c r="G14" s="27">
        <f>SUM(G12:G13)</f>
        <v>12</v>
      </c>
    </row>
    <row r="15" spans="1:7" ht="37.5" customHeight="1" thickBot="1" x14ac:dyDescent="0.4">
      <c r="A15" s="33" t="s">
        <v>16</v>
      </c>
      <c r="B15" s="30" t="s">
        <v>103</v>
      </c>
      <c r="C15" s="7" t="s">
        <v>25</v>
      </c>
      <c r="D15" s="33" t="s">
        <v>17</v>
      </c>
      <c r="E15" s="6" t="s">
        <v>32</v>
      </c>
      <c r="F15" s="28">
        <v>24</v>
      </c>
      <c r="G15" s="30">
        <v>48</v>
      </c>
    </row>
    <row r="16" spans="1:7" ht="37.5" customHeight="1" thickBot="1" x14ac:dyDescent="0.4">
      <c r="A16" s="35"/>
      <c r="B16" s="29" t="s">
        <v>43</v>
      </c>
      <c r="C16" s="8" t="s">
        <v>35</v>
      </c>
      <c r="D16" s="35"/>
      <c r="E16" s="8" t="s">
        <v>34</v>
      </c>
      <c r="F16" s="29"/>
      <c r="G16" s="29"/>
    </row>
    <row r="17" spans="1:7" ht="53.4" thickBot="1" x14ac:dyDescent="0.4">
      <c r="A17" s="27" t="s">
        <v>10</v>
      </c>
      <c r="B17" s="32" t="s">
        <v>23</v>
      </c>
      <c r="C17" s="11"/>
      <c r="D17" s="27" t="s">
        <v>11</v>
      </c>
      <c r="E17" s="11" t="s">
        <v>23</v>
      </c>
      <c r="F17" s="27">
        <v>24</v>
      </c>
      <c r="G17" s="27">
        <v>48</v>
      </c>
    </row>
    <row r="18" spans="1:7" ht="53.4" thickBot="1" x14ac:dyDescent="0.4">
      <c r="A18" s="27" t="s">
        <v>18</v>
      </c>
      <c r="B18" s="32"/>
      <c r="C18" s="11"/>
      <c r="D18" s="27" t="s">
        <v>19</v>
      </c>
      <c r="E18" s="11" t="s">
        <v>23</v>
      </c>
      <c r="F18" s="27">
        <f>F17+F14+F11+F8</f>
        <v>48</v>
      </c>
      <c r="G18" s="27">
        <f>G17+G14+G11+G8</f>
        <v>96</v>
      </c>
    </row>
    <row r="19" spans="1:7" ht="26.4" x14ac:dyDescent="0.35">
      <c r="B19" s="14" t="s">
        <v>59</v>
      </c>
      <c r="C19" s="20" t="s">
        <v>58</v>
      </c>
      <c r="D19" s="36"/>
      <c r="E19" s="36"/>
      <c r="F19" s="36"/>
      <c r="G19" s="36"/>
    </row>
    <row r="20" spans="1:7" ht="26.4" x14ac:dyDescent="0.35">
      <c r="A20" s="38"/>
      <c r="B20" s="16">
        <v>1</v>
      </c>
      <c r="C20" s="21" t="s">
        <v>51</v>
      </c>
      <c r="D20" s="37"/>
      <c r="E20" s="37"/>
      <c r="F20" s="37"/>
      <c r="G20" s="37"/>
    </row>
    <row r="21" spans="1:7" ht="26.4" x14ac:dyDescent="0.35">
      <c r="A21" s="38"/>
      <c r="B21" s="16">
        <v>2</v>
      </c>
      <c r="C21" s="21" t="s">
        <v>57</v>
      </c>
      <c r="D21" s="37"/>
      <c r="E21" s="37"/>
      <c r="F21" s="37"/>
      <c r="G21" s="37"/>
    </row>
    <row r="22" spans="1:7" ht="26.4" x14ac:dyDescent="0.35">
      <c r="A22" s="38"/>
      <c r="B22" s="16">
        <v>3</v>
      </c>
      <c r="C22" s="21" t="s">
        <v>61</v>
      </c>
      <c r="D22" s="37"/>
      <c r="E22" s="37"/>
      <c r="F22" s="37"/>
      <c r="G22" s="37"/>
    </row>
    <row r="23" spans="1:7" ht="26.4" x14ac:dyDescent="0.35">
      <c r="A23" s="38"/>
      <c r="B23" s="16">
        <v>4</v>
      </c>
      <c r="C23" s="21" t="s">
        <v>53</v>
      </c>
      <c r="D23" s="37"/>
      <c r="E23" s="37"/>
      <c r="F23" s="37"/>
      <c r="G23" s="37"/>
    </row>
    <row r="24" spans="1:7" ht="26.4" x14ac:dyDescent="0.35">
      <c r="A24" s="38"/>
      <c r="B24" s="16">
        <v>5</v>
      </c>
      <c r="C24" s="21" t="s">
        <v>54</v>
      </c>
      <c r="D24" s="37"/>
      <c r="E24" s="37"/>
      <c r="F24" s="37"/>
      <c r="G24" s="37"/>
    </row>
    <row r="25" spans="1:7" ht="26.4" x14ac:dyDescent="0.35">
      <c r="A25" s="38"/>
      <c r="B25" s="16">
        <v>6</v>
      </c>
      <c r="C25" s="22" t="s">
        <v>55</v>
      </c>
      <c r="D25" s="37"/>
      <c r="E25" s="37"/>
      <c r="F25" s="37"/>
      <c r="G25" s="37"/>
    </row>
    <row r="26" spans="1:7" ht="26.4" x14ac:dyDescent="0.35">
      <c r="A26" s="38"/>
      <c r="B26" s="16">
        <v>7</v>
      </c>
      <c r="C26" s="23" t="s">
        <v>56</v>
      </c>
      <c r="D26" s="37"/>
      <c r="E26" s="37"/>
      <c r="F26" s="37"/>
      <c r="G26" s="37"/>
    </row>
    <row r="27" spans="1:7" x14ac:dyDescent="0.35">
      <c r="A27" s="38"/>
      <c r="B27" s="39"/>
      <c r="C27" s="39"/>
      <c r="D27" s="37"/>
      <c r="E27" s="37"/>
      <c r="F27" s="37"/>
      <c r="G27" s="37"/>
    </row>
    <row r="28" spans="1:7" x14ac:dyDescent="0.35">
      <c r="A28" s="38"/>
      <c r="B28" s="40"/>
      <c r="C28" s="40"/>
      <c r="D28" s="37"/>
      <c r="E28" s="37"/>
      <c r="F28" s="37"/>
      <c r="G28" s="37"/>
    </row>
  </sheetData>
  <mergeCells count="14">
    <mergeCell ref="A9:A10"/>
    <mergeCell ref="D9:D10"/>
    <mergeCell ref="A3:G3"/>
    <mergeCell ref="A4:B4"/>
    <mergeCell ref="F4:G4"/>
    <mergeCell ref="A6:A7"/>
    <mergeCell ref="D6:D7"/>
    <mergeCell ref="A12:A13"/>
    <mergeCell ref="D12:D13"/>
    <mergeCell ref="A15:A16"/>
    <mergeCell ref="D15:D16"/>
    <mergeCell ref="D19:G28"/>
    <mergeCell ref="A20:A28"/>
    <mergeCell ref="B27:C28"/>
  </mergeCells>
  <pageMargins left="0.7" right="0.7" top="0.75" bottom="0.75" header="0.3" footer="0.3"/>
  <pageSetup paperSize="9" scale="39" orientation="landscape" horizont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A3271-3CF0-448E-8238-EA12D9959ED7}">
  <dimension ref="A2:G18"/>
  <sheetViews>
    <sheetView view="pageBreakPreview" zoomScale="80" zoomScaleNormal="80" zoomScaleSheetLayoutView="80" workbookViewId="0">
      <selection activeCell="C7" sqref="C7"/>
    </sheetView>
  </sheetViews>
  <sheetFormatPr defaultRowHeight="18" x14ac:dyDescent="0.35"/>
  <cols>
    <col min="1" max="1" width="17.77734375" style="24" customWidth="1"/>
    <col min="2" max="2" width="16.77734375" style="31" customWidth="1"/>
    <col min="3" max="3" width="84.6640625" style="2" customWidth="1"/>
    <col min="4" max="4" width="25.6640625" style="24" customWidth="1"/>
    <col min="5" max="5" width="87.44140625" style="2" customWidth="1"/>
    <col min="6" max="7" width="8.88671875" style="24"/>
    <col min="8" max="16384" width="8.88671875" style="2"/>
  </cols>
  <sheetData>
    <row r="2" spans="1:7" ht="18.600000000000001" thickBot="1" x14ac:dyDescent="0.4"/>
    <row r="3" spans="1:7" ht="90" customHeight="1" thickBot="1" x14ac:dyDescent="0.4">
      <c r="A3" s="41" t="s">
        <v>60</v>
      </c>
      <c r="B3" s="42"/>
      <c r="C3" s="42"/>
      <c r="D3" s="42"/>
      <c r="E3" s="42"/>
      <c r="F3" s="42"/>
      <c r="G3" s="43"/>
    </row>
    <row r="4" spans="1:7" ht="61.95" customHeight="1" thickBot="1" x14ac:dyDescent="0.4">
      <c r="A4" s="44" t="s">
        <v>20</v>
      </c>
      <c r="B4" s="45"/>
      <c r="C4" s="1" t="s">
        <v>84</v>
      </c>
      <c r="D4" s="25" t="s">
        <v>90</v>
      </c>
      <c r="E4" s="1" t="s">
        <v>89</v>
      </c>
      <c r="F4" s="44" t="s">
        <v>22</v>
      </c>
      <c r="G4" s="45"/>
    </row>
    <row r="5" spans="1:7" ht="31.2" thickBot="1" x14ac:dyDescent="0.4">
      <c r="A5" s="26" t="s">
        <v>0</v>
      </c>
      <c r="B5" s="26" t="s">
        <v>1</v>
      </c>
      <c r="C5" s="5" t="s">
        <v>2</v>
      </c>
      <c r="D5" s="26" t="s">
        <v>3</v>
      </c>
      <c r="E5" s="5" t="s">
        <v>4</v>
      </c>
      <c r="F5" s="26" t="s">
        <v>5</v>
      </c>
      <c r="G5" s="26" t="s">
        <v>6</v>
      </c>
    </row>
    <row r="6" spans="1:7" ht="28.5" customHeight="1" thickBot="1" x14ac:dyDescent="0.4">
      <c r="A6" s="33" t="s">
        <v>7</v>
      </c>
      <c r="B6" s="30" t="s">
        <v>80</v>
      </c>
      <c r="C6" s="7" t="s">
        <v>33</v>
      </c>
      <c r="D6" s="33" t="s">
        <v>8</v>
      </c>
      <c r="E6" s="7" t="s">
        <v>37</v>
      </c>
      <c r="F6" s="28">
        <v>6</v>
      </c>
      <c r="G6" s="28">
        <v>12</v>
      </c>
    </row>
    <row r="7" spans="1:7" ht="54" customHeight="1" thickBot="1" x14ac:dyDescent="0.4">
      <c r="A7" s="34"/>
      <c r="B7" s="29" t="s">
        <v>81</v>
      </c>
      <c r="C7" s="8" t="s">
        <v>64</v>
      </c>
      <c r="D7" s="34"/>
      <c r="E7" s="8" t="s">
        <v>65</v>
      </c>
      <c r="F7" s="29">
        <v>3</v>
      </c>
      <c r="G7" s="29">
        <v>6</v>
      </c>
    </row>
    <row r="8" spans="1:7" ht="42" customHeight="1" thickBot="1" x14ac:dyDescent="0.4">
      <c r="A8" s="27" t="s">
        <v>10</v>
      </c>
      <c r="B8" s="32" t="s">
        <v>23</v>
      </c>
      <c r="C8" s="11"/>
      <c r="D8" s="27" t="s">
        <v>11</v>
      </c>
      <c r="E8" s="11"/>
      <c r="F8" s="27">
        <f>SUM(F6:F7)</f>
        <v>9</v>
      </c>
      <c r="G8" s="27">
        <f>SUM(G6:G7)</f>
        <v>18</v>
      </c>
    </row>
    <row r="9" spans="1:7" ht="28.5" customHeight="1" thickBot="1" x14ac:dyDescent="0.4">
      <c r="A9" s="33" t="s">
        <v>12</v>
      </c>
      <c r="B9" s="30" t="s">
        <v>82</v>
      </c>
      <c r="C9" s="7" t="s">
        <v>63</v>
      </c>
      <c r="D9" s="33" t="s">
        <v>13</v>
      </c>
      <c r="E9" s="6" t="s">
        <v>38</v>
      </c>
      <c r="F9" s="28">
        <v>6</v>
      </c>
      <c r="G9" s="30">
        <v>12</v>
      </c>
    </row>
    <row r="10" spans="1:7" ht="28.5" customHeight="1" thickBot="1" x14ac:dyDescent="0.4">
      <c r="A10" s="34"/>
      <c r="B10" s="29" t="s">
        <v>91</v>
      </c>
      <c r="C10" s="8" t="s">
        <v>85</v>
      </c>
      <c r="D10" s="34"/>
      <c r="E10" s="8" t="s">
        <v>87</v>
      </c>
      <c r="F10" s="29">
        <v>3</v>
      </c>
      <c r="G10" s="29">
        <v>6</v>
      </c>
    </row>
    <row r="11" spans="1:7" ht="53.4" thickBot="1" x14ac:dyDescent="0.4">
      <c r="A11" s="27" t="s">
        <v>10</v>
      </c>
      <c r="B11" s="32" t="s">
        <v>23</v>
      </c>
      <c r="C11" s="11"/>
      <c r="D11" s="27" t="s">
        <v>11</v>
      </c>
      <c r="E11" s="11"/>
      <c r="F11" s="27">
        <f>SUM(F9:F10)</f>
        <v>9</v>
      </c>
      <c r="G11" s="27">
        <f>SUM(G9:G10)</f>
        <v>18</v>
      </c>
    </row>
    <row r="12" spans="1:7" ht="28.5" customHeight="1" thickBot="1" x14ac:dyDescent="0.4">
      <c r="A12" s="33" t="s">
        <v>14</v>
      </c>
      <c r="B12" s="30" t="s">
        <v>40</v>
      </c>
      <c r="C12" s="7" t="s">
        <v>30</v>
      </c>
      <c r="D12" s="33" t="s">
        <v>15</v>
      </c>
      <c r="E12" s="6" t="s">
        <v>28</v>
      </c>
      <c r="F12" s="28">
        <v>3</v>
      </c>
      <c r="G12" s="28">
        <v>6</v>
      </c>
    </row>
    <row r="13" spans="1:7" ht="28.5" customHeight="1" thickBot="1" x14ac:dyDescent="0.4">
      <c r="A13" s="34"/>
      <c r="B13" s="29" t="s">
        <v>92</v>
      </c>
      <c r="C13" s="8" t="s">
        <v>86</v>
      </c>
      <c r="D13" s="34"/>
      <c r="E13" s="8" t="s">
        <v>88</v>
      </c>
      <c r="F13" s="29">
        <v>3</v>
      </c>
      <c r="G13" s="29">
        <v>6</v>
      </c>
    </row>
    <row r="14" spans="1:7" ht="53.4" thickBot="1" x14ac:dyDescent="0.4">
      <c r="A14" s="27" t="s">
        <v>10</v>
      </c>
      <c r="B14" s="32" t="s">
        <v>23</v>
      </c>
      <c r="C14" s="11"/>
      <c r="D14" s="27" t="s">
        <v>11</v>
      </c>
      <c r="E14" s="11"/>
      <c r="F14" s="27">
        <f>SUM(F12:F13)</f>
        <v>6</v>
      </c>
      <c r="G14" s="27">
        <f>SUM(G12:G13)</f>
        <v>12</v>
      </c>
    </row>
    <row r="15" spans="1:7" ht="37.5" customHeight="1" thickBot="1" x14ac:dyDescent="0.4">
      <c r="A15" s="33" t="s">
        <v>16</v>
      </c>
      <c r="B15" s="30" t="s">
        <v>93</v>
      </c>
      <c r="C15" s="7" t="s">
        <v>25</v>
      </c>
      <c r="D15" s="33" t="s">
        <v>17</v>
      </c>
      <c r="E15" s="6" t="s">
        <v>32</v>
      </c>
      <c r="F15" s="28">
        <v>24</v>
      </c>
      <c r="G15" s="30">
        <v>48</v>
      </c>
    </row>
    <row r="16" spans="1:7" ht="37.5" customHeight="1" thickBot="1" x14ac:dyDescent="0.4">
      <c r="A16" s="35"/>
      <c r="B16" s="29" t="s">
        <v>43</v>
      </c>
      <c r="C16" s="8" t="s">
        <v>35</v>
      </c>
      <c r="D16" s="35"/>
      <c r="E16" s="8" t="s">
        <v>34</v>
      </c>
      <c r="F16" s="29"/>
      <c r="G16" s="29"/>
    </row>
    <row r="17" spans="1:7" ht="53.4" thickBot="1" x14ac:dyDescent="0.4">
      <c r="A17" s="27" t="s">
        <v>10</v>
      </c>
      <c r="B17" s="32" t="s">
        <v>23</v>
      </c>
      <c r="C17" s="11"/>
      <c r="D17" s="27" t="s">
        <v>11</v>
      </c>
      <c r="E17" s="11" t="s">
        <v>23</v>
      </c>
      <c r="F17" s="27">
        <v>24</v>
      </c>
      <c r="G17" s="27">
        <v>48</v>
      </c>
    </row>
    <row r="18" spans="1:7" ht="53.4" thickBot="1" x14ac:dyDescent="0.4">
      <c r="A18" s="27" t="s">
        <v>18</v>
      </c>
      <c r="B18" s="32"/>
      <c r="C18" s="11"/>
      <c r="D18" s="27" t="s">
        <v>19</v>
      </c>
      <c r="E18" s="11" t="s">
        <v>23</v>
      </c>
      <c r="F18" s="27">
        <f>F17+F14+F11+F8</f>
        <v>48</v>
      </c>
      <c r="G18" s="27">
        <f>G17+G14+G11+G8</f>
        <v>96</v>
      </c>
    </row>
  </sheetData>
  <mergeCells count="11">
    <mergeCell ref="A3:G3"/>
    <mergeCell ref="A4:B4"/>
    <mergeCell ref="F4:G4"/>
    <mergeCell ref="A6:A7"/>
    <mergeCell ref="D6:D7"/>
    <mergeCell ref="A12:A13"/>
    <mergeCell ref="D12:D13"/>
    <mergeCell ref="A15:A16"/>
    <mergeCell ref="D15:D16"/>
    <mergeCell ref="A9:A10"/>
    <mergeCell ref="D9:D10"/>
  </mergeCells>
  <pageMargins left="0.7" right="0.7" top="0.75" bottom="0.75" header="0.3" footer="0.3"/>
  <pageSetup paperSize="9" scale="39" orientation="landscape" horizontalDpi="4294967293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10FDD-8F5D-4643-9CA2-8A4F7074EB64}">
  <dimension ref="A2:G18"/>
  <sheetViews>
    <sheetView tabSelected="1" view="pageBreakPreview" zoomScale="80" zoomScaleNormal="80" zoomScaleSheetLayoutView="80" workbookViewId="0">
      <selection activeCell="E10" sqref="E10"/>
    </sheetView>
  </sheetViews>
  <sheetFormatPr defaultRowHeight="18" x14ac:dyDescent="0.35"/>
  <cols>
    <col min="1" max="1" width="17.77734375" style="24" customWidth="1"/>
    <col min="2" max="2" width="16.77734375" style="31" customWidth="1"/>
    <col min="3" max="3" width="68.21875" style="2" customWidth="1"/>
    <col min="4" max="4" width="25.6640625" style="24" customWidth="1"/>
    <col min="5" max="5" width="88.33203125" style="2" customWidth="1"/>
    <col min="6" max="7" width="8.88671875" style="24"/>
    <col min="8" max="8" width="38.77734375" style="2" customWidth="1"/>
    <col min="9" max="16384" width="8.88671875" style="2"/>
  </cols>
  <sheetData>
    <row r="2" spans="1:7" ht="18.600000000000001" thickBot="1" x14ac:dyDescent="0.4"/>
    <row r="3" spans="1:7" ht="90" customHeight="1" thickBot="1" x14ac:dyDescent="0.4">
      <c r="A3" s="41" t="s">
        <v>60</v>
      </c>
      <c r="B3" s="42"/>
      <c r="C3" s="42"/>
      <c r="D3" s="42"/>
      <c r="E3" s="42"/>
      <c r="F3" s="42"/>
      <c r="G3" s="43"/>
    </row>
    <row r="4" spans="1:7" ht="61.95" customHeight="1" thickBot="1" x14ac:dyDescent="0.4">
      <c r="A4" s="44" t="s">
        <v>20</v>
      </c>
      <c r="B4" s="45"/>
      <c r="C4" s="1" t="s">
        <v>67</v>
      </c>
      <c r="D4" s="25" t="s">
        <v>70</v>
      </c>
      <c r="E4" s="1" t="s">
        <v>77</v>
      </c>
      <c r="F4" s="44" t="s">
        <v>22</v>
      </c>
      <c r="G4" s="45"/>
    </row>
    <row r="5" spans="1:7" ht="31.2" thickBot="1" x14ac:dyDescent="0.4">
      <c r="A5" s="26" t="s">
        <v>0</v>
      </c>
      <c r="B5" s="26" t="s">
        <v>1</v>
      </c>
      <c r="C5" s="5" t="s">
        <v>2</v>
      </c>
      <c r="D5" s="26" t="s">
        <v>3</v>
      </c>
      <c r="E5" s="5" t="s">
        <v>4</v>
      </c>
      <c r="F5" s="26" t="s">
        <v>5</v>
      </c>
      <c r="G5" s="26" t="s">
        <v>6</v>
      </c>
    </row>
    <row r="6" spans="1:7" ht="28.5" customHeight="1" thickBot="1" x14ac:dyDescent="0.4">
      <c r="A6" s="33" t="s">
        <v>7</v>
      </c>
      <c r="B6" s="30" t="s">
        <v>48</v>
      </c>
      <c r="C6" s="7" t="s">
        <v>33</v>
      </c>
      <c r="D6" s="33" t="s">
        <v>8</v>
      </c>
      <c r="E6" s="7" t="s">
        <v>37</v>
      </c>
      <c r="F6" s="28">
        <v>6</v>
      </c>
      <c r="G6" s="28">
        <v>12</v>
      </c>
    </row>
    <row r="7" spans="1:7" ht="54" customHeight="1" thickBot="1" x14ac:dyDescent="0.4">
      <c r="A7" s="34"/>
      <c r="B7" s="29" t="s">
        <v>72</v>
      </c>
      <c r="C7" s="8" t="s">
        <v>31</v>
      </c>
      <c r="D7" s="34"/>
      <c r="E7" s="8" t="s">
        <v>29</v>
      </c>
      <c r="F7" s="29">
        <v>3</v>
      </c>
      <c r="G7" s="29">
        <v>6</v>
      </c>
    </row>
    <row r="8" spans="1:7" ht="42" customHeight="1" thickBot="1" x14ac:dyDescent="0.4">
      <c r="A8" s="27" t="s">
        <v>10</v>
      </c>
      <c r="B8" s="32" t="s">
        <v>23</v>
      </c>
      <c r="C8" s="11"/>
      <c r="D8" s="27" t="s">
        <v>11</v>
      </c>
      <c r="E8" s="11"/>
      <c r="F8" s="27">
        <f>SUM(F6:F7)</f>
        <v>9</v>
      </c>
      <c r="G8" s="27">
        <f>SUM(G6:G7)</f>
        <v>18</v>
      </c>
    </row>
    <row r="9" spans="1:7" ht="28.5" customHeight="1" thickBot="1" x14ac:dyDescent="0.4">
      <c r="A9" s="33" t="s">
        <v>12</v>
      </c>
      <c r="B9" s="30" t="s">
        <v>39</v>
      </c>
      <c r="C9" s="7" t="s">
        <v>63</v>
      </c>
      <c r="D9" s="33" t="s">
        <v>13</v>
      </c>
      <c r="E9" s="6" t="s">
        <v>38</v>
      </c>
      <c r="F9" s="28">
        <v>6</v>
      </c>
      <c r="G9" s="30">
        <v>12</v>
      </c>
    </row>
    <row r="10" spans="1:7" ht="28.5" customHeight="1" thickBot="1" x14ac:dyDescent="0.4">
      <c r="A10" s="34"/>
      <c r="B10" s="29" t="s">
        <v>71</v>
      </c>
      <c r="C10" s="8" t="s">
        <v>68</v>
      </c>
      <c r="D10" s="34"/>
      <c r="E10" s="8" t="s">
        <v>78</v>
      </c>
      <c r="F10" s="29">
        <v>3</v>
      </c>
      <c r="G10" s="29">
        <v>6</v>
      </c>
    </row>
    <row r="11" spans="1:7" ht="53.4" thickBot="1" x14ac:dyDescent="0.4">
      <c r="A11" s="27" t="s">
        <v>10</v>
      </c>
      <c r="B11" s="32" t="s">
        <v>23</v>
      </c>
      <c r="C11" s="11"/>
      <c r="D11" s="27" t="s">
        <v>11</v>
      </c>
      <c r="E11" s="11"/>
      <c r="F11" s="27">
        <f>SUM(F9:F10)</f>
        <v>9</v>
      </c>
      <c r="G11" s="27">
        <f>SUM(G9:G10)</f>
        <v>18</v>
      </c>
    </row>
    <row r="12" spans="1:7" ht="28.5" customHeight="1" thickBot="1" x14ac:dyDescent="0.4">
      <c r="A12" s="33" t="s">
        <v>14</v>
      </c>
      <c r="B12" s="7" t="s">
        <v>73</v>
      </c>
      <c r="C12" s="7" t="s">
        <v>30</v>
      </c>
      <c r="D12" s="33" t="s">
        <v>15</v>
      </c>
      <c r="E12" s="7" t="s">
        <v>28</v>
      </c>
      <c r="F12" s="7">
        <v>3</v>
      </c>
      <c r="G12" s="7">
        <v>6</v>
      </c>
    </row>
    <row r="13" spans="1:7" ht="28.5" customHeight="1" thickBot="1" x14ac:dyDescent="0.4">
      <c r="A13" s="34"/>
      <c r="B13" s="8" t="s">
        <v>74</v>
      </c>
      <c r="C13" s="8" t="s">
        <v>69</v>
      </c>
      <c r="D13" s="34"/>
      <c r="E13" s="8" t="s">
        <v>76</v>
      </c>
      <c r="F13" s="8">
        <v>3</v>
      </c>
      <c r="G13" s="8">
        <v>6</v>
      </c>
    </row>
    <row r="14" spans="1:7" ht="53.4" thickBot="1" x14ac:dyDescent="0.4">
      <c r="A14" s="27" t="s">
        <v>10</v>
      </c>
      <c r="B14" s="32" t="s">
        <v>23</v>
      </c>
      <c r="C14" s="11"/>
      <c r="D14" s="27" t="s">
        <v>11</v>
      </c>
      <c r="E14" s="11"/>
      <c r="F14" s="27">
        <f>SUM(F12:F13)</f>
        <v>6</v>
      </c>
      <c r="G14" s="27">
        <f>SUM(G12:G13)</f>
        <v>12</v>
      </c>
    </row>
    <row r="15" spans="1:7" ht="37.5" customHeight="1" thickBot="1" x14ac:dyDescent="0.4">
      <c r="A15" s="33" t="s">
        <v>16</v>
      </c>
      <c r="B15" s="30" t="s">
        <v>75</v>
      </c>
      <c r="C15" s="7" t="s">
        <v>25</v>
      </c>
      <c r="D15" s="33" t="s">
        <v>17</v>
      </c>
      <c r="E15" s="6" t="s">
        <v>32</v>
      </c>
      <c r="F15" s="28">
        <v>24</v>
      </c>
      <c r="G15" s="30">
        <v>48</v>
      </c>
    </row>
    <row r="16" spans="1:7" ht="37.5" customHeight="1" thickBot="1" x14ac:dyDescent="0.4">
      <c r="A16" s="35"/>
      <c r="B16" s="29" t="s">
        <v>43</v>
      </c>
      <c r="C16" s="8" t="s">
        <v>35</v>
      </c>
      <c r="D16" s="35"/>
      <c r="E16" s="8" t="s">
        <v>34</v>
      </c>
      <c r="F16" s="29"/>
      <c r="G16" s="29"/>
    </row>
    <row r="17" spans="1:7" ht="53.4" thickBot="1" x14ac:dyDescent="0.4">
      <c r="A17" s="27" t="s">
        <v>10</v>
      </c>
      <c r="B17" s="32" t="s">
        <v>23</v>
      </c>
      <c r="C17" s="11"/>
      <c r="D17" s="27" t="s">
        <v>11</v>
      </c>
      <c r="E17" s="11" t="s">
        <v>23</v>
      </c>
      <c r="F17" s="27">
        <v>24</v>
      </c>
      <c r="G17" s="27">
        <v>48</v>
      </c>
    </row>
    <row r="18" spans="1:7" ht="53.4" thickBot="1" x14ac:dyDescent="0.4">
      <c r="A18" s="27" t="s">
        <v>18</v>
      </c>
      <c r="B18" s="32"/>
      <c r="C18" s="11"/>
      <c r="D18" s="27" t="s">
        <v>19</v>
      </c>
      <c r="E18" s="11" t="s">
        <v>23</v>
      </c>
      <c r="F18" s="27">
        <f>F17+F14+F11+F8</f>
        <v>48</v>
      </c>
      <c r="G18" s="27">
        <f>G17+G14+G11+G8</f>
        <v>96</v>
      </c>
    </row>
  </sheetData>
  <mergeCells count="11">
    <mergeCell ref="A12:A13"/>
    <mergeCell ref="D12:D13"/>
    <mergeCell ref="A15:A16"/>
    <mergeCell ref="D15:D16"/>
    <mergeCell ref="A3:G3"/>
    <mergeCell ref="A4:B4"/>
    <mergeCell ref="F4:G4"/>
    <mergeCell ref="A6:A7"/>
    <mergeCell ref="D6:D7"/>
    <mergeCell ref="A9:A10"/>
    <mergeCell ref="D9:D10"/>
  </mergeCells>
  <phoneticPr fontId="16" type="noConversion"/>
  <pageMargins left="0.7" right="0.7" top="0.75" bottom="0.75" header="0.3" footer="0.3"/>
  <pageSetup paperSize="9" scale="55" orientation="landscape" horizontalDpi="4294967293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CE88D-084F-4890-922C-CB4CA0858D84}">
  <dimension ref="A2:G26"/>
  <sheetViews>
    <sheetView view="pageBreakPreview" zoomScale="80" zoomScaleNormal="80" zoomScaleSheetLayoutView="80" workbookViewId="0">
      <selection activeCell="L7" sqref="L7"/>
    </sheetView>
  </sheetViews>
  <sheetFormatPr defaultRowHeight="18" x14ac:dyDescent="0.35"/>
  <cols>
    <col min="1" max="1" width="21.6640625" style="2" customWidth="1"/>
    <col min="2" max="2" width="16.88671875" style="3" customWidth="1"/>
    <col min="3" max="3" width="57.5546875" style="2" customWidth="1"/>
    <col min="4" max="4" width="16.5546875" style="2" customWidth="1"/>
    <col min="5" max="5" width="60.21875" style="2" customWidth="1"/>
    <col min="6" max="6" width="11.6640625" style="2" customWidth="1"/>
    <col min="7" max="16384" width="8.88671875" style="2"/>
  </cols>
  <sheetData>
    <row r="2" spans="1:7" ht="18.600000000000001" thickBot="1" x14ac:dyDescent="0.4"/>
    <row r="3" spans="1:7" ht="90" customHeight="1" thickBot="1" x14ac:dyDescent="0.4">
      <c r="A3" s="41" t="s">
        <v>60</v>
      </c>
      <c r="B3" s="42"/>
      <c r="C3" s="42"/>
      <c r="D3" s="42"/>
      <c r="E3" s="42"/>
      <c r="F3" s="42"/>
      <c r="G3" s="43"/>
    </row>
    <row r="4" spans="1:7" ht="61.95" customHeight="1" thickBot="1" x14ac:dyDescent="0.4">
      <c r="A4" s="55" t="s">
        <v>20</v>
      </c>
      <c r="B4" s="56"/>
      <c r="C4" s="1" t="s">
        <v>83</v>
      </c>
      <c r="D4" s="4" t="s">
        <v>41</v>
      </c>
      <c r="E4" s="1" t="s">
        <v>42</v>
      </c>
      <c r="F4" s="55" t="s">
        <v>22</v>
      </c>
      <c r="G4" s="56"/>
    </row>
    <row r="5" spans="1:7" ht="36.6" customHeight="1" thickBot="1" x14ac:dyDescent="0.4">
      <c r="A5" s="5" t="s">
        <v>0</v>
      </c>
      <c r="B5" s="5" t="s">
        <v>1</v>
      </c>
      <c r="C5" s="5" t="s">
        <v>2</v>
      </c>
      <c r="D5" s="5" t="s">
        <v>3</v>
      </c>
      <c r="E5" s="5" t="s">
        <v>4</v>
      </c>
      <c r="F5" s="5" t="s">
        <v>5</v>
      </c>
      <c r="G5" s="5" t="s">
        <v>6</v>
      </c>
    </row>
    <row r="6" spans="1:7" ht="28.5" customHeight="1" thickBot="1" x14ac:dyDescent="0.4">
      <c r="A6" s="53" t="s">
        <v>7</v>
      </c>
      <c r="B6" s="6" t="s">
        <v>48</v>
      </c>
      <c r="C6" s="7" t="s">
        <v>33</v>
      </c>
      <c r="D6" s="53" t="s">
        <v>8</v>
      </c>
      <c r="E6" s="7" t="s">
        <v>37</v>
      </c>
      <c r="F6" s="7">
        <v>6</v>
      </c>
      <c r="G6" s="7">
        <v>12</v>
      </c>
    </row>
    <row r="7" spans="1:7" ht="28.5" customHeight="1" thickBot="1" x14ac:dyDescent="0.4">
      <c r="A7" s="54"/>
      <c r="B7" s="8" t="s">
        <v>49</v>
      </c>
      <c r="C7" s="8" t="s">
        <v>31</v>
      </c>
      <c r="D7" s="54"/>
      <c r="E7" s="8" t="s">
        <v>29</v>
      </c>
      <c r="F7" s="8">
        <v>3</v>
      </c>
      <c r="G7" s="8">
        <v>6</v>
      </c>
    </row>
    <row r="8" spans="1:7" ht="55.2" customHeight="1" thickBot="1" x14ac:dyDescent="0.4">
      <c r="A8" s="9" t="s">
        <v>10</v>
      </c>
      <c r="B8" s="10" t="s">
        <v>23</v>
      </c>
      <c r="C8" s="11"/>
      <c r="D8" s="9" t="s">
        <v>11</v>
      </c>
      <c r="E8" s="11"/>
      <c r="F8" s="9">
        <f>SUM(F6:F7)</f>
        <v>9</v>
      </c>
      <c r="G8" s="9">
        <f>SUM(G6:G7)</f>
        <v>18</v>
      </c>
    </row>
    <row r="9" spans="1:7" ht="28.5" customHeight="1" thickBot="1" x14ac:dyDescent="0.4">
      <c r="A9" s="53" t="s">
        <v>12</v>
      </c>
      <c r="B9" s="6" t="s">
        <v>39</v>
      </c>
      <c r="C9" s="7" t="s">
        <v>66</v>
      </c>
      <c r="D9" s="53" t="s">
        <v>13</v>
      </c>
      <c r="E9" s="7" t="s">
        <v>38</v>
      </c>
      <c r="F9" s="7">
        <v>6</v>
      </c>
      <c r="G9" s="7">
        <v>12</v>
      </c>
    </row>
    <row r="10" spans="1:7" ht="28.5" customHeight="1" thickBot="1" x14ac:dyDescent="0.4">
      <c r="A10" s="54"/>
      <c r="B10" s="8" t="s">
        <v>45</v>
      </c>
      <c r="C10" s="8" t="s">
        <v>9</v>
      </c>
      <c r="D10" s="54"/>
      <c r="E10" s="8" t="s">
        <v>27</v>
      </c>
      <c r="F10" s="8">
        <v>3</v>
      </c>
      <c r="G10" s="8">
        <v>6</v>
      </c>
    </row>
    <row r="11" spans="1:7" ht="49.2" customHeight="1" thickBot="1" x14ac:dyDescent="0.4">
      <c r="A11" s="9" t="s">
        <v>10</v>
      </c>
      <c r="B11" s="10" t="s">
        <v>23</v>
      </c>
      <c r="C11" s="11"/>
      <c r="D11" s="9" t="s">
        <v>11</v>
      </c>
      <c r="E11" s="11"/>
      <c r="F11" s="9">
        <f>SUM(F9:F10)</f>
        <v>9</v>
      </c>
      <c r="G11" s="9">
        <f>SUM(G9:G10)</f>
        <v>18</v>
      </c>
    </row>
    <row r="12" spans="1:7" ht="28.5" customHeight="1" thickBot="1" x14ac:dyDescent="0.4">
      <c r="A12" s="53" t="s">
        <v>14</v>
      </c>
      <c r="B12" s="6" t="s">
        <v>40</v>
      </c>
      <c r="C12" s="7" t="s">
        <v>30</v>
      </c>
      <c r="D12" s="53" t="s">
        <v>15</v>
      </c>
      <c r="E12" s="6" t="s">
        <v>28</v>
      </c>
      <c r="F12" s="7">
        <v>3</v>
      </c>
      <c r="G12" s="7">
        <v>6</v>
      </c>
    </row>
    <row r="13" spans="1:7" ht="28.5" customHeight="1" thickBot="1" x14ac:dyDescent="0.4">
      <c r="A13" s="54"/>
      <c r="B13" s="6" t="s">
        <v>46</v>
      </c>
      <c r="C13" s="8" t="s">
        <v>24</v>
      </c>
      <c r="D13" s="54"/>
      <c r="E13" s="8" t="s">
        <v>26</v>
      </c>
      <c r="F13" s="8">
        <v>3</v>
      </c>
      <c r="G13" s="8">
        <v>6</v>
      </c>
    </row>
    <row r="14" spans="1:7" ht="50.4" customHeight="1" thickBot="1" x14ac:dyDescent="0.4">
      <c r="A14" s="9" t="s">
        <v>10</v>
      </c>
      <c r="B14" s="10" t="s">
        <v>23</v>
      </c>
      <c r="C14" s="11"/>
      <c r="D14" s="9" t="s">
        <v>11</v>
      </c>
      <c r="E14" s="11"/>
      <c r="F14" s="9">
        <f>SUM(F12:F13)</f>
        <v>6</v>
      </c>
      <c r="G14" s="9">
        <f>SUM(G12:G13)</f>
        <v>12</v>
      </c>
    </row>
    <row r="15" spans="1:7" ht="39" customHeight="1" thickBot="1" x14ac:dyDescent="0.4">
      <c r="A15" s="53" t="s">
        <v>16</v>
      </c>
      <c r="B15" s="6" t="s">
        <v>47</v>
      </c>
      <c r="C15" s="6" t="s">
        <v>25</v>
      </c>
      <c r="D15" s="53" t="s">
        <v>17</v>
      </c>
      <c r="E15" s="7" t="s">
        <v>32</v>
      </c>
      <c r="F15" s="8">
        <v>24</v>
      </c>
      <c r="G15" s="8">
        <v>48</v>
      </c>
    </row>
    <row r="16" spans="1:7" ht="37.5" customHeight="1" thickBot="1" x14ac:dyDescent="0.4">
      <c r="A16" s="57"/>
      <c r="B16" s="7" t="s">
        <v>43</v>
      </c>
      <c r="C16" s="6" t="s">
        <v>35</v>
      </c>
      <c r="D16" s="57"/>
      <c r="E16" s="7" t="s">
        <v>34</v>
      </c>
      <c r="F16" s="58"/>
      <c r="G16" s="59"/>
    </row>
    <row r="17" spans="1:7" ht="48" customHeight="1" thickBot="1" x14ac:dyDescent="0.4">
      <c r="A17" s="9" t="s">
        <v>10</v>
      </c>
      <c r="B17" s="10" t="s">
        <v>23</v>
      </c>
      <c r="C17" s="11"/>
      <c r="D17" s="9" t="s">
        <v>11</v>
      </c>
      <c r="E17" s="11" t="s">
        <v>23</v>
      </c>
      <c r="F17" s="9">
        <v>24</v>
      </c>
      <c r="G17" s="9">
        <v>48</v>
      </c>
    </row>
    <row r="18" spans="1:7" ht="92.4" thickBot="1" x14ac:dyDescent="0.4">
      <c r="A18" s="9" t="s">
        <v>18</v>
      </c>
      <c r="B18" s="12"/>
      <c r="C18" s="13"/>
      <c r="D18" s="9" t="s">
        <v>19</v>
      </c>
      <c r="E18" s="11" t="s">
        <v>23</v>
      </c>
      <c r="F18" s="9">
        <f>F17+F14+F11+F8</f>
        <v>48</v>
      </c>
      <c r="G18" s="9">
        <f>G17+G14+G11+G8</f>
        <v>96</v>
      </c>
    </row>
    <row r="19" spans="1:7" ht="59.4" customHeight="1" x14ac:dyDescent="0.35">
      <c r="A19" s="46"/>
      <c r="B19" s="14" t="s">
        <v>59</v>
      </c>
      <c r="C19" s="15" t="s">
        <v>58</v>
      </c>
      <c r="D19" s="49"/>
      <c r="E19" s="50"/>
      <c r="F19" s="50"/>
      <c r="G19" s="50"/>
    </row>
    <row r="20" spans="1:7" ht="36.6" customHeight="1" x14ac:dyDescent="0.35">
      <c r="A20" s="47"/>
      <c r="B20" s="16">
        <v>1</v>
      </c>
      <c r="C20" s="17" t="s">
        <v>51</v>
      </c>
      <c r="D20" s="51"/>
      <c r="E20" s="52"/>
      <c r="F20" s="52"/>
      <c r="G20" s="52"/>
    </row>
    <row r="21" spans="1:7" ht="40.200000000000003" customHeight="1" x14ac:dyDescent="0.35">
      <c r="A21" s="47"/>
      <c r="B21" s="16">
        <v>2</v>
      </c>
      <c r="C21" s="17" t="s">
        <v>57</v>
      </c>
      <c r="D21" s="51"/>
      <c r="E21" s="52"/>
      <c r="F21" s="52"/>
      <c r="G21" s="52"/>
    </row>
    <row r="22" spans="1:7" ht="26.4" x14ac:dyDescent="0.35">
      <c r="A22" s="47"/>
      <c r="B22" s="16">
        <v>3</v>
      </c>
      <c r="C22" s="17" t="s">
        <v>52</v>
      </c>
      <c r="D22" s="51"/>
      <c r="E22" s="52"/>
      <c r="F22" s="52"/>
      <c r="G22" s="52"/>
    </row>
    <row r="23" spans="1:7" ht="26.4" x14ac:dyDescent="0.35">
      <c r="A23" s="47"/>
      <c r="B23" s="16">
        <v>4</v>
      </c>
      <c r="C23" s="17" t="s">
        <v>53</v>
      </c>
      <c r="D23" s="51"/>
      <c r="E23" s="52"/>
      <c r="F23" s="52"/>
      <c r="G23" s="52"/>
    </row>
    <row r="24" spans="1:7" ht="26.4" x14ac:dyDescent="0.35">
      <c r="A24" s="47"/>
      <c r="B24" s="16">
        <v>5</v>
      </c>
      <c r="C24" s="17" t="s">
        <v>54</v>
      </c>
      <c r="D24" s="51"/>
      <c r="E24" s="52"/>
      <c r="F24" s="52"/>
      <c r="G24" s="52"/>
    </row>
    <row r="25" spans="1:7" ht="38.4" customHeight="1" x14ac:dyDescent="0.35">
      <c r="A25" s="47"/>
      <c r="B25" s="16">
        <v>6</v>
      </c>
      <c r="C25" s="18" t="s">
        <v>55</v>
      </c>
      <c r="D25" s="51"/>
      <c r="E25" s="52"/>
      <c r="F25" s="52"/>
      <c r="G25" s="52"/>
    </row>
    <row r="26" spans="1:7" ht="27" thickBot="1" x14ac:dyDescent="0.4">
      <c r="A26" s="48"/>
      <c r="B26" s="16">
        <v>7</v>
      </c>
      <c r="C26" s="19" t="s">
        <v>56</v>
      </c>
      <c r="D26" s="51"/>
      <c r="E26" s="52"/>
      <c r="F26" s="52"/>
      <c r="G26" s="52"/>
    </row>
  </sheetData>
  <mergeCells count="14">
    <mergeCell ref="A19:A26"/>
    <mergeCell ref="D19:G26"/>
    <mergeCell ref="A9:A10"/>
    <mergeCell ref="D9:D10"/>
    <mergeCell ref="A3:G3"/>
    <mergeCell ref="A4:B4"/>
    <mergeCell ref="F4:G4"/>
    <mergeCell ref="A6:A7"/>
    <mergeCell ref="D6:D7"/>
    <mergeCell ref="A12:A13"/>
    <mergeCell ref="D12:D13"/>
    <mergeCell ref="A15:A16"/>
    <mergeCell ref="F16:G16"/>
    <mergeCell ref="D15:D16"/>
  </mergeCells>
  <pageMargins left="0.7" right="0.7" top="0.75" bottom="0.75" header="0.3" footer="0.3"/>
  <pageSetup paperSize="9" scale="42" orientation="portrait" horizontalDpi="4294967293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188E7-652F-4AF7-AC99-1257DD19E3FC}">
  <dimension ref="A2:G28"/>
  <sheetViews>
    <sheetView view="pageBreakPreview" topLeftCell="A3" zoomScale="80" zoomScaleNormal="80" zoomScaleSheetLayoutView="80" workbookViewId="0">
      <selection activeCell="B7" sqref="B7"/>
    </sheetView>
  </sheetViews>
  <sheetFormatPr defaultRowHeight="18" x14ac:dyDescent="0.35"/>
  <cols>
    <col min="1" max="1" width="17.77734375" style="24" customWidth="1"/>
    <col min="2" max="2" width="16.77734375" style="31" customWidth="1"/>
    <col min="3" max="3" width="68.21875" style="2" customWidth="1"/>
    <col min="4" max="4" width="25.6640625" style="24" customWidth="1"/>
    <col min="5" max="5" width="74.33203125" style="2" customWidth="1"/>
    <col min="6" max="7" width="8.88671875" style="24"/>
    <col min="8" max="16384" width="8.88671875" style="2"/>
  </cols>
  <sheetData>
    <row r="2" spans="1:7" ht="18.600000000000001" thickBot="1" x14ac:dyDescent="0.4"/>
    <row r="3" spans="1:7" ht="90" customHeight="1" thickBot="1" x14ac:dyDescent="0.4">
      <c r="A3" s="41" t="s">
        <v>60</v>
      </c>
      <c r="B3" s="42"/>
      <c r="C3" s="42"/>
      <c r="D3" s="42"/>
      <c r="E3" s="42"/>
      <c r="F3" s="42"/>
      <c r="G3" s="43"/>
    </row>
    <row r="4" spans="1:7" ht="61.95" customHeight="1" thickBot="1" x14ac:dyDescent="0.4">
      <c r="A4" s="44" t="s">
        <v>20</v>
      </c>
      <c r="B4" s="45"/>
      <c r="C4" s="1" t="s">
        <v>79</v>
      </c>
      <c r="D4" s="25" t="s">
        <v>21</v>
      </c>
      <c r="E4" s="1" t="s">
        <v>62</v>
      </c>
      <c r="F4" s="44" t="s">
        <v>22</v>
      </c>
      <c r="G4" s="45"/>
    </row>
    <row r="5" spans="1:7" ht="31.2" thickBot="1" x14ac:dyDescent="0.4">
      <c r="A5" s="26" t="s">
        <v>0</v>
      </c>
      <c r="B5" s="26" t="s">
        <v>1</v>
      </c>
      <c r="C5" s="5" t="s">
        <v>2</v>
      </c>
      <c r="D5" s="26" t="s">
        <v>3</v>
      </c>
      <c r="E5" s="5" t="s">
        <v>4</v>
      </c>
      <c r="F5" s="26" t="s">
        <v>5</v>
      </c>
      <c r="G5" s="26" t="s">
        <v>6</v>
      </c>
    </row>
    <row r="6" spans="1:7" ht="28.5" customHeight="1" thickBot="1" x14ac:dyDescent="0.4">
      <c r="A6" s="33" t="s">
        <v>7</v>
      </c>
      <c r="B6" s="30" t="s">
        <v>48</v>
      </c>
      <c r="C6" s="7" t="s">
        <v>33</v>
      </c>
      <c r="D6" s="33" t="s">
        <v>8</v>
      </c>
      <c r="E6" s="7" t="s">
        <v>37</v>
      </c>
      <c r="F6" s="28">
        <v>6</v>
      </c>
      <c r="G6" s="28">
        <v>12</v>
      </c>
    </row>
    <row r="7" spans="1:7" ht="54" customHeight="1" thickBot="1" x14ac:dyDescent="0.4">
      <c r="A7" s="34"/>
      <c r="B7" s="29" t="s">
        <v>49</v>
      </c>
      <c r="C7" s="8" t="s">
        <v>64</v>
      </c>
      <c r="D7" s="34"/>
      <c r="E7" s="8" t="s">
        <v>65</v>
      </c>
      <c r="F7" s="29">
        <v>3</v>
      </c>
      <c r="G7" s="29">
        <v>6</v>
      </c>
    </row>
    <row r="8" spans="1:7" ht="42" customHeight="1" thickBot="1" x14ac:dyDescent="0.4">
      <c r="A8" s="27" t="s">
        <v>10</v>
      </c>
      <c r="B8" s="32" t="s">
        <v>23</v>
      </c>
      <c r="C8" s="11"/>
      <c r="D8" s="27" t="s">
        <v>11</v>
      </c>
      <c r="E8" s="11"/>
      <c r="F8" s="27">
        <f>SUM(F6:F7)</f>
        <v>9</v>
      </c>
      <c r="G8" s="27">
        <f>SUM(G6:G7)</f>
        <v>18</v>
      </c>
    </row>
    <row r="9" spans="1:7" ht="28.5" customHeight="1" thickBot="1" x14ac:dyDescent="0.4">
      <c r="A9" s="33" t="s">
        <v>12</v>
      </c>
      <c r="B9" s="30" t="s">
        <v>39</v>
      </c>
      <c r="C9" s="7" t="s">
        <v>63</v>
      </c>
      <c r="D9" s="33" t="s">
        <v>13</v>
      </c>
      <c r="E9" s="6" t="s">
        <v>38</v>
      </c>
      <c r="F9" s="28">
        <v>6</v>
      </c>
      <c r="G9" s="30">
        <v>12</v>
      </c>
    </row>
    <row r="10" spans="1:7" ht="28.5" customHeight="1" thickBot="1" x14ac:dyDescent="0.4">
      <c r="A10" s="34"/>
      <c r="B10" s="29" t="s">
        <v>36</v>
      </c>
      <c r="C10" s="8" t="s">
        <v>9</v>
      </c>
      <c r="D10" s="34"/>
      <c r="E10" s="8" t="s">
        <v>27</v>
      </c>
      <c r="F10" s="29">
        <v>3</v>
      </c>
      <c r="G10" s="29">
        <v>6</v>
      </c>
    </row>
    <row r="11" spans="1:7" ht="53.4" thickBot="1" x14ac:dyDescent="0.4">
      <c r="A11" s="27" t="s">
        <v>10</v>
      </c>
      <c r="B11" s="32" t="s">
        <v>23</v>
      </c>
      <c r="C11" s="11"/>
      <c r="D11" s="27" t="s">
        <v>11</v>
      </c>
      <c r="E11" s="11"/>
      <c r="F11" s="27">
        <f>SUM(F9:F10)</f>
        <v>9</v>
      </c>
      <c r="G11" s="27">
        <f>SUM(G9:G10)</f>
        <v>18</v>
      </c>
    </row>
    <row r="12" spans="1:7" ht="28.5" customHeight="1" thickBot="1" x14ac:dyDescent="0.4">
      <c r="A12" s="33" t="s">
        <v>14</v>
      </c>
      <c r="B12" s="30" t="s">
        <v>40</v>
      </c>
      <c r="C12" s="7" t="s">
        <v>30</v>
      </c>
      <c r="D12" s="33" t="s">
        <v>15</v>
      </c>
      <c r="E12" s="6" t="s">
        <v>28</v>
      </c>
      <c r="F12" s="28">
        <v>3</v>
      </c>
      <c r="G12" s="28">
        <v>6</v>
      </c>
    </row>
    <row r="13" spans="1:7" ht="28.5" customHeight="1" thickBot="1" x14ac:dyDescent="0.4">
      <c r="A13" s="34"/>
      <c r="B13" s="29" t="s">
        <v>50</v>
      </c>
      <c r="C13" s="8" t="s">
        <v>24</v>
      </c>
      <c r="D13" s="34"/>
      <c r="E13" s="8" t="s">
        <v>26</v>
      </c>
      <c r="F13" s="29">
        <v>3</v>
      </c>
      <c r="G13" s="29">
        <v>6</v>
      </c>
    </row>
    <row r="14" spans="1:7" ht="53.4" thickBot="1" x14ac:dyDescent="0.4">
      <c r="A14" s="27" t="s">
        <v>10</v>
      </c>
      <c r="B14" s="32" t="s">
        <v>23</v>
      </c>
      <c r="C14" s="11"/>
      <c r="D14" s="27" t="s">
        <v>11</v>
      </c>
      <c r="E14" s="11"/>
      <c r="F14" s="27">
        <f>SUM(F12:F13)</f>
        <v>6</v>
      </c>
      <c r="G14" s="27">
        <f>SUM(G12:G13)</f>
        <v>12</v>
      </c>
    </row>
    <row r="15" spans="1:7" ht="37.5" customHeight="1" thickBot="1" x14ac:dyDescent="0.4">
      <c r="A15" s="33" t="s">
        <v>16</v>
      </c>
      <c r="B15" s="30" t="s">
        <v>44</v>
      </c>
      <c r="C15" s="7" t="s">
        <v>25</v>
      </c>
      <c r="D15" s="33" t="s">
        <v>17</v>
      </c>
      <c r="E15" s="6" t="s">
        <v>32</v>
      </c>
      <c r="F15" s="28">
        <v>24</v>
      </c>
      <c r="G15" s="30">
        <v>48</v>
      </c>
    </row>
    <row r="16" spans="1:7" ht="37.5" customHeight="1" thickBot="1" x14ac:dyDescent="0.4">
      <c r="A16" s="35"/>
      <c r="B16" s="29" t="s">
        <v>43</v>
      </c>
      <c r="C16" s="8" t="s">
        <v>35</v>
      </c>
      <c r="D16" s="35"/>
      <c r="E16" s="8" t="s">
        <v>34</v>
      </c>
      <c r="F16" s="29"/>
      <c r="G16" s="29"/>
    </row>
    <row r="17" spans="1:7" ht="53.4" thickBot="1" x14ac:dyDescent="0.4">
      <c r="A17" s="27" t="s">
        <v>10</v>
      </c>
      <c r="B17" s="32" t="s">
        <v>23</v>
      </c>
      <c r="C17" s="11"/>
      <c r="D17" s="27" t="s">
        <v>11</v>
      </c>
      <c r="E17" s="11" t="s">
        <v>23</v>
      </c>
      <c r="F17" s="27">
        <v>24</v>
      </c>
      <c r="G17" s="27">
        <v>48</v>
      </c>
    </row>
    <row r="18" spans="1:7" ht="53.4" thickBot="1" x14ac:dyDescent="0.4">
      <c r="A18" s="27" t="s">
        <v>18</v>
      </c>
      <c r="B18" s="32"/>
      <c r="C18" s="11"/>
      <c r="D18" s="27" t="s">
        <v>19</v>
      </c>
      <c r="E18" s="11" t="s">
        <v>23</v>
      </c>
      <c r="F18" s="27">
        <f>F17+F14+F11+F8</f>
        <v>48</v>
      </c>
      <c r="G18" s="27">
        <f>G17+G14+G11+G8</f>
        <v>96</v>
      </c>
    </row>
    <row r="19" spans="1:7" ht="26.4" x14ac:dyDescent="0.35">
      <c r="B19" s="14" t="s">
        <v>59</v>
      </c>
      <c r="C19" s="20" t="s">
        <v>58</v>
      </c>
      <c r="D19" s="36"/>
      <c r="E19" s="36"/>
      <c r="F19" s="36"/>
      <c r="G19" s="36"/>
    </row>
    <row r="20" spans="1:7" ht="26.4" x14ac:dyDescent="0.35">
      <c r="A20" s="38"/>
      <c r="B20" s="16">
        <v>1</v>
      </c>
      <c r="C20" s="21" t="s">
        <v>51</v>
      </c>
      <c r="D20" s="37"/>
      <c r="E20" s="37"/>
      <c r="F20" s="37"/>
      <c r="G20" s="37"/>
    </row>
    <row r="21" spans="1:7" ht="26.4" x14ac:dyDescent="0.35">
      <c r="A21" s="38"/>
      <c r="B21" s="16">
        <v>2</v>
      </c>
      <c r="C21" s="21" t="s">
        <v>57</v>
      </c>
      <c r="D21" s="37"/>
      <c r="E21" s="37"/>
      <c r="F21" s="37"/>
      <c r="G21" s="37"/>
    </row>
    <row r="22" spans="1:7" ht="26.4" x14ac:dyDescent="0.35">
      <c r="A22" s="38"/>
      <c r="B22" s="16">
        <v>3</v>
      </c>
      <c r="C22" s="21" t="s">
        <v>61</v>
      </c>
      <c r="D22" s="37"/>
      <c r="E22" s="37"/>
      <c r="F22" s="37"/>
      <c r="G22" s="37"/>
    </row>
    <row r="23" spans="1:7" ht="26.4" x14ac:dyDescent="0.35">
      <c r="A23" s="38"/>
      <c r="B23" s="16">
        <v>4</v>
      </c>
      <c r="C23" s="21" t="s">
        <v>53</v>
      </c>
      <c r="D23" s="37"/>
      <c r="E23" s="37"/>
      <c r="F23" s="37"/>
      <c r="G23" s="37"/>
    </row>
    <row r="24" spans="1:7" ht="26.4" x14ac:dyDescent="0.35">
      <c r="A24" s="38"/>
      <c r="B24" s="16">
        <v>5</v>
      </c>
      <c r="C24" s="21" t="s">
        <v>54</v>
      </c>
      <c r="D24" s="37"/>
      <c r="E24" s="37"/>
      <c r="F24" s="37"/>
      <c r="G24" s="37"/>
    </row>
    <row r="25" spans="1:7" ht="26.4" x14ac:dyDescent="0.35">
      <c r="A25" s="38"/>
      <c r="B25" s="16">
        <v>6</v>
      </c>
      <c r="C25" s="22" t="s">
        <v>55</v>
      </c>
      <c r="D25" s="37"/>
      <c r="E25" s="37"/>
      <c r="F25" s="37"/>
      <c r="G25" s="37"/>
    </row>
    <row r="26" spans="1:7" ht="26.4" x14ac:dyDescent="0.35">
      <c r="A26" s="38"/>
      <c r="B26" s="16">
        <v>7</v>
      </c>
      <c r="C26" s="23" t="s">
        <v>56</v>
      </c>
      <c r="D26" s="37"/>
      <c r="E26" s="37"/>
      <c r="F26" s="37"/>
      <c r="G26" s="37"/>
    </row>
    <row r="27" spans="1:7" x14ac:dyDescent="0.35">
      <c r="A27" s="38"/>
      <c r="B27" s="39"/>
      <c r="C27" s="39"/>
      <c r="D27" s="37"/>
      <c r="E27" s="37"/>
      <c r="F27" s="37"/>
      <c r="G27" s="37"/>
    </row>
    <row r="28" spans="1:7" x14ac:dyDescent="0.35">
      <c r="A28" s="38"/>
      <c r="B28" s="40"/>
      <c r="C28" s="40"/>
      <c r="D28" s="37"/>
      <c r="E28" s="37"/>
      <c r="F28" s="37"/>
      <c r="G28" s="37"/>
    </row>
  </sheetData>
  <mergeCells count="14">
    <mergeCell ref="D19:G28"/>
    <mergeCell ref="A20:A28"/>
    <mergeCell ref="B27:C28"/>
    <mergeCell ref="D15:D16"/>
    <mergeCell ref="A3:G3"/>
    <mergeCell ref="A4:B4"/>
    <mergeCell ref="F4:G4"/>
    <mergeCell ref="A6:A7"/>
    <mergeCell ref="D6:D7"/>
    <mergeCell ref="A9:A10"/>
    <mergeCell ref="D9:D10"/>
    <mergeCell ref="A12:A13"/>
    <mergeCell ref="D12:D13"/>
    <mergeCell ref="A15:A16"/>
  </mergeCells>
  <pageMargins left="0.7" right="0.7" top="0.75" bottom="0.75" header="0.3" footer="0.3"/>
  <pageSetup paperSize="9" scale="39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DDTQM</vt:lpstr>
      <vt:lpstr>DDMK</vt:lpstr>
      <vt:lpstr>DSINGBEA</vt:lpstr>
      <vt:lpstr>DIVIT</vt:lpstr>
      <vt:lpstr>DDACC</vt:lpstr>
      <vt:lpstr>DDHRM</vt:lpstr>
      <vt:lpstr>DDBA</vt:lpstr>
      <vt:lpstr>DDACC!Print_Area</vt:lpstr>
      <vt:lpstr>DDBA!Print_Area</vt:lpstr>
      <vt:lpstr>DDHRM!Print_Area</vt:lpstr>
      <vt:lpstr>DDMK!Print_Area</vt:lpstr>
      <vt:lpstr>DDTQM!Print_Area</vt:lpstr>
      <vt:lpstr>DIVIT!Print_Area</vt:lpstr>
      <vt:lpstr>DSINGBEA!Print_Area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Jaber</dc:creator>
  <cp:lastModifiedBy>Sura Ali</cp:lastModifiedBy>
  <cp:lastPrinted>2024-12-21T10:09:06Z</cp:lastPrinted>
  <dcterms:created xsi:type="dcterms:W3CDTF">2024-01-10T14:36:22Z</dcterms:created>
  <dcterms:modified xsi:type="dcterms:W3CDTF">2025-05-30T08:51:54Z</dcterms:modified>
</cp:coreProperties>
</file>